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8515" windowHeight="12585"/>
  </bookViews>
  <sheets>
    <sheet name="06 EAEPED CA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'[1]ANTEPROYECTO 2015'!$H$3:$J$1425</definedName>
    <definedName name="ANTEPROYFED">'[2]ANTEPROY FED CALENDARIZ'!$A$88:$G$159</definedName>
    <definedName name="_xlnm.Print_Area" localSheetId="0">'06 EAEPED CA'!$C$1:$I$29</definedName>
    <definedName name="EGR_AMP">[3]EGR!$Q:$Q</definedName>
    <definedName name="EGR_APR">[3]EGR!$P:$P</definedName>
    <definedName name="EGR_CAP">[3]EGR!$D:$D</definedName>
    <definedName name="EGR_DEV">[3]EGR!$W:$W</definedName>
    <definedName name="EGR_DIR">[3]EGR!$C:$C</definedName>
    <definedName name="EGR_ETQ">[3]EGR!$B:$B</definedName>
    <definedName name="EGR_FF">[3]EGR!$F:$F</definedName>
    <definedName name="EGR_MOD">[3]EGR!$S:$S</definedName>
    <definedName name="EGR_PAG">[3]EGR!$AC:$AC</definedName>
    <definedName name="EGR_PAR">[3]EGR!$E:$E</definedName>
    <definedName name="EGR_RED">[3]EGR!$R:$R</definedName>
    <definedName name="ING_AMP">[3]ING!$O:$O</definedName>
    <definedName name="ING_APR">[3]ING!$N:$N</definedName>
    <definedName name="ING_DEV">[3]ING!$S:$S</definedName>
    <definedName name="ING_ETQ">[3]ING!$B:$B</definedName>
    <definedName name="ING_FF">[3]ING!$C:$C</definedName>
    <definedName name="ING_MOD">[3]ING!$Q:$Q</definedName>
    <definedName name="ING_REC">[3]ING!$V:$V</definedName>
    <definedName name="ING_RED">[3]ING!$P:$P</definedName>
    <definedName name="ING_RUBRO">[3]ING!$D:$D</definedName>
    <definedName name="LINEAS">[4]referencias!#REF!</definedName>
  </definedNames>
  <calcPr calcId="144525"/>
</workbook>
</file>

<file path=xl/calcChain.xml><?xml version="1.0" encoding="utf-8"?>
<calcChain xmlns="http://schemas.openxmlformats.org/spreadsheetml/2006/main">
  <c r="I23" i="1" l="1"/>
  <c r="H18" i="1"/>
  <c r="I22" i="1"/>
  <c r="I21" i="1"/>
  <c r="D18" i="1"/>
  <c r="I19" i="1"/>
  <c r="E18" i="1"/>
  <c r="G18" i="1"/>
  <c r="I13" i="1"/>
  <c r="I12" i="1"/>
  <c r="I11" i="1"/>
  <c r="H8" i="1"/>
  <c r="H28" i="1" s="1"/>
  <c r="I10" i="1"/>
  <c r="E8" i="1"/>
  <c r="E28" i="1" s="1"/>
  <c r="G8" i="1"/>
  <c r="D8" i="1"/>
  <c r="D28" i="1" s="1"/>
  <c r="G28" i="1" l="1"/>
  <c r="I20" i="1"/>
  <c r="I18" i="1" s="1"/>
  <c r="F18" i="1" l="1"/>
  <c r="I9" i="1"/>
  <c r="I8" i="1" s="1"/>
  <c r="I28" i="1" s="1"/>
  <c r="F8" i="1"/>
  <c r="F28" i="1" l="1"/>
</calcChain>
</file>

<file path=xl/sharedStrings.xml><?xml version="1.0" encoding="utf-8"?>
<sst xmlns="http://schemas.openxmlformats.org/spreadsheetml/2006/main" count="26" uniqueCount="21">
  <si>
    <t>Colegio de Estudios Científicos y Tecnológicos del Estado de Hidalgo</t>
  </si>
  <si>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</si>
  <si>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</si>
  <si>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</si>
  <si>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</si>
  <si>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</si>
  <si>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</si>
  <si>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</si>
  <si>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</si>
  <si>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</si>
  <si>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</si>
  <si>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</si>
  <si>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</si>
  <si>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</si>
  <si>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>Administración</t>
  </si>
  <si>
    <t>Planeación</t>
  </si>
  <si>
    <t>Vinculación</t>
  </si>
  <si>
    <t>Informática</t>
  </si>
  <si>
    <t>II. Gasto Etiquetado</t>
  </si>
  <si>
    <t>III. Total de Egresos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</si>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</sst>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5" applyNumberFormat="0" applyAlignment="0" applyProtection="0"/>
    <xf numFmtId="0" fontId="10" fillId="17" borderId="16" applyNumberFormat="0" applyAlignment="0" applyProtection="0"/>
    <xf numFmtId="0" fontId="11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5" applyNumberFormat="0" applyAlignment="0" applyProtection="0"/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0" fontId="15" fillId="3" borderId="0" applyNumberFormat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22" borderId="0" applyNumberFormat="0" applyBorder="0" applyAlignment="0" applyProtection="0"/>
    <xf numFmtId="0" fontId="17" fillId="0" borderId="0"/>
    <xf numFmtId="0" fontId="16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>
      <alignment vertical="top"/>
    </xf>
    <xf numFmtId="0" fontId="17" fillId="0" borderId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43" fontId="20" fillId="24" borderId="0" applyFill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6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12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</cellStyleXfs>
  <cellXfs count="32">
    <xf numFmtId="0" fontId="0" fillId="0" borderId="0" xfId="0"/>
    <xf numFmtId="0" fontId="2" fillId="0" borderId="9" xfId="0" applyFont="1" applyBorder="1" applyAlignment="1">
      <alignment horizontal="justify" vertical="center" wrapText="1"/>
    </xf>
    <xf numFmtId="44" fontId="2" fillId="0" borderId="3" xfId="1" applyFont="1" applyBorder="1" applyAlignment="1">
      <alignment horizontal="right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43" fontId="4" fillId="0" borderId="5" xfId="0" applyNumberFormat="1" applyFont="1" applyBorder="1" applyAlignment="1" applyProtection="1">
      <alignment horizontal="right" vertical="center" wrapText="1"/>
      <protection locked="0"/>
    </xf>
    <xf numFmtId="4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4" fontId="2" fillId="0" borderId="5" xfId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4" fontId="0" fillId="0" borderId="0" xfId="0" applyNumberFormat="1"/>
    <xf numFmtId="0" fontId="28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</cellXfs>
  <cellStyles count="8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Millares 2" xfId="35"/>
    <cellStyle name="Millares 2 2" xfId="36"/>
    <cellStyle name="Millares 2 3" xfId="37"/>
    <cellStyle name="Millares 2 4" xfId="38"/>
    <cellStyle name="Millares 2 5" xfId="39"/>
    <cellStyle name="Millares 3" xfId="40"/>
    <cellStyle name="Millares 4" xfId="41"/>
    <cellStyle name="Millares 5" xfId="42"/>
    <cellStyle name="Moneda" xfId="1" builtinId="4"/>
    <cellStyle name="Moneda 2" xfId="43"/>
    <cellStyle name="Moneda 3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4" xfId="50"/>
    <cellStyle name="Normal 2 5" xfId="51"/>
    <cellStyle name="Normal 2 9" xfId="52"/>
    <cellStyle name="Normal 22" xfId="53"/>
    <cellStyle name="Normal 3" xfId="54"/>
    <cellStyle name="Normal 4" xfId="55"/>
    <cellStyle name="Normal 4 2" xfId="56"/>
    <cellStyle name="Normal 4 3" xfId="57"/>
    <cellStyle name="Normal 5" xfId="58"/>
    <cellStyle name="Normal 6" xfId="59"/>
    <cellStyle name="Normal 7" xfId="60"/>
    <cellStyle name="Notas 2" xfId="61"/>
    <cellStyle name="Notas 3" xfId="62"/>
    <cellStyle name="Notas 4" xfId="63"/>
    <cellStyle name="pedro" xfId="64"/>
    <cellStyle name="Porcentaje 2" xfId="65"/>
    <cellStyle name="Porcentual 2" xfId="66"/>
    <cellStyle name="Porcentual 2 2" xfId="67"/>
    <cellStyle name="Porcentual 2 3" xfId="68"/>
    <cellStyle name="Porcentual 2 4" xfId="69"/>
    <cellStyle name="Porcentual 3" xfId="70"/>
    <cellStyle name="Porcentual 4" xfId="71"/>
    <cellStyle name="Porcentual 5" xfId="72"/>
    <cellStyle name="Salida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ISCIPLINA%20FINANCIERA%20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03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20258616.359999999</v>
          </cell>
          <cell r="R136">
            <v>0</v>
          </cell>
          <cell r="S136">
            <v>20258616.359999999</v>
          </cell>
          <cell r="W136">
            <v>20258616.359999999</v>
          </cell>
          <cell r="AC136">
            <v>20258616.359999999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02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03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04</v>
          </cell>
          <cell r="D143" t="str">
            <v>5</v>
          </cell>
          <cell r="E143" t="str">
            <v>52</v>
          </cell>
          <cell r="F143" t="str">
            <v>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02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04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4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01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02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2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2</v>
          </cell>
          <cell r="C164" t="str">
            <v>02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04</v>
          </cell>
          <cell r="D165" t="str">
            <v>5</v>
          </cell>
          <cell r="E165" t="str">
            <v>54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55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56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04</v>
          </cell>
          <cell r="D174" t="str">
            <v>5</v>
          </cell>
          <cell r="E174" t="str">
            <v>56</v>
          </cell>
          <cell r="F174" t="str">
            <v>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01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1</v>
          </cell>
          <cell r="C176" t="str">
            <v>04</v>
          </cell>
          <cell r="D176" t="str">
            <v>5</v>
          </cell>
          <cell r="E176" t="str">
            <v>56</v>
          </cell>
          <cell r="F176" t="str">
            <v>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0</v>
          </cell>
          <cell r="C177" t="str">
            <v>00</v>
          </cell>
          <cell r="D177" t="str">
            <v>5</v>
          </cell>
          <cell r="E177" t="str">
            <v>56</v>
          </cell>
          <cell r="F177" t="str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02</v>
          </cell>
          <cell r="D178" t="str">
            <v>5</v>
          </cell>
          <cell r="E178" t="str">
            <v>56</v>
          </cell>
          <cell r="F178" t="str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01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02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02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5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04</v>
          </cell>
          <cell r="D189" t="str">
            <v>5</v>
          </cell>
          <cell r="E189" t="str">
            <v>56</v>
          </cell>
          <cell r="F189" t="str">
            <v>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2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02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04</v>
          </cell>
          <cell r="D194" t="str">
            <v>5</v>
          </cell>
          <cell r="E194" t="str">
            <v>56</v>
          </cell>
          <cell r="F194" t="str">
            <v>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01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02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2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03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51</v>
          </cell>
          <cell r="F209" t="str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03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04</v>
          </cell>
          <cell r="D211" t="str">
            <v>5</v>
          </cell>
          <cell r="E211" t="str">
            <v>51</v>
          </cell>
          <cell r="F211" t="str">
            <v>4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5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51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02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03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04</v>
          </cell>
          <cell r="D229" t="str">
            <v>5</v>
          </cell>
          <cell r="E229" t="str">
            <v>59</v>
          </cell>
          <cell r="F229" t="str">
            <v>7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02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1</v>
          </cell>
          <cell r="C238" t="str">
            <v>04</v>
          </cell>
          <cell r="D238" t="str">
            <v>5</v>
          </cell>
          <cell r="E238" t="str">
            <v>59</v>
          </cell>
          <cell r="F238" t="str">
            <v>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5</v>
          </cell>
          <cell r="E240" t="str">
            <v>59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6</v>
          </cell>
          <cell r="E241" t="str">
            <v>63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1</v>
          </cell>
          <cell r="E255" t="str">
            <v>11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1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1</v>
          </cell>
          <cell r="P256">
            <v>199560138</v>
          </cell>
          <cell r="Q256">
            <v>17464687.5</v>
          </cell>
          <cell r="R256">
            <v>0</v>
          </cell>
          <cell r="S256">
            <v>217024825.5</v>
          </cell>
          <cell r="W256">
            <v>210304430.53</v>
          </cell>
          <cell r="AC256">
            <v>210295864.37</v>
          </cell>
        </row>
        <row r="257">
          <cell r="B257" t="str">
            <v>2</v>
          </cell>
          <cell r="C257" t="str">
            <v>01</v>
          </cell>
          <cell r="D257" t="str">
            <v>1</v>
          </cell>
          <cell r="E257" t="str">
            <v>11</v>
          </cell>
          <cell r="F257" t="str">
            <v>5</v>
          </cell>
          <cell r="P257">
            <v>199560138</v>
          </cell>
          <cell r="Q257">
            <v>17464687.5</v>
          </cell>
          <cell r="R257">
            <v>0</v>
          </cell>
          <cell r="S257">
            <v>217024825.5</v>
          </cell>
          <cell r="W257">
            <v>210304430.53</v>
          </cell>
          <cell r="AC257">
            <v>210295864.37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4</v>
          </cell>
          <cell r="P259">
            <v>600037</v>
          </cell>
          <cell r="Q259">
            <v>0</v>
          </cell>
          <cell r="R259">
            <v>3724.86</v>
          </cell>
          <cell r="S259">
            <v>596312.14</v>
          </cell>
          <cell r="W259">
            <v>596312.14</v>
          </cell>
          <cell r="AC259">
            <v>596312.14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12</v>
          </cell>
          <cell r="F260" t="str">
            <v>7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01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1</v>
          </cell>
          <cell r="C267" t="str">
            <v>02</v>
          </cell>
          <cell r="D267" t="str">
            <v>1</v>
          </cell>
          <cell r="E267" t="str">
            <v>13</v>
          </cell>
          <cell r="F267" t="str">
            <v>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01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2</v>
          </cell>
          <cell r="C269" t="str">
            <v>02</v>
          </cell>
          <cell r="D269" t="str">
            <v>1</v>
          </cell>
          <cell r="E269" t="str">
            <v>13</v>
          </cell>
          <cell r="F269" t="str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0</v>
          </cell>
          <cell r="C270" t="str">
            <v>00</v>
          </cell>
          <cell r="D270" t="str">
            <v>1</v>
          </cell>
          <cell r="E270" t="str">
            <v>13</v>
          </cell>
          <cell r="F270" t="str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14296965</v>
          </cell>
          <cell r="Q271">
            <v>11420687.51</v>
          </cell>
          <cell r="R271">
            <v>0</v>
          </cell>
          <cell r="S271">
            <v>25717652.510000002</v>
          </cell>
          <cell r="W271">
            <v>25717652.510000002</v>
          </cell>
          <cell r="AC271">
            <v>25717424.350000001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14296965</v>
          </cell>
          <cell r="Q272">
            <v>11420687.51</v>
          </cell>
          <cell r="R272">
            <v>0</v>
          </cell>
          <cell r="S272">
            <v>25717652.510000002</v>
          </cell>
          <cell r="W272">
            <v>25717652.510000002</v>
          </cell>
          <cell r="AC272">
            <v>25717424.350000001</v>
          </cell>
        </row>
        <row r="273">
          <cell r="B273" t="str">
            <v>1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1</v>
          </cell>
          <cell r="P273">
            <v>14417032</v>
          </cell>
          <cell r="Q273">
            <v>1498538.69</v>
          </cell>
          <cell r="R273">
            <v>0</v>
          </cell>
          <cell r="S273">
            <v>15915570.689999999</v>
          </cell>
          <cell r="W273">
            <v>15915570.689999999</v>
          </cell>
          <cell r="AC273">
            <v>15853078.880000001</v>
          </cell>
        </row>
        <row r="274">
          <cell r="B274" t="str">
            <v>2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5</v>
          </cell>
          <cell r="P274">
            <v>14417032</v>
          </cell>
          <cell r="Q274">
            <v>1498538.69</v>
          </cell>
          <cell r="R274">
            <v>0</v>
          </cell>
          <cell r="S274">
            <v>15915570.689999999</v>
          </cell>
          <cell r="W274">
            <v>15915570.689999999</v>
          </cell>
          <cell r="AC274">
            <v>15853078.880000001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23761888</v>
          </cell>
          <cell r="Q275">
            <v>2788556.64</v>
          </cell>
          <cell r="R275">
            <v>0</v>
          </cell>
          <cell r="S275">
            <v>26550444.640000001</v>
          </cell>
          <cell r="W275">
            <v>26550444.640000001</v>
          </cell>
          <cell r="AC275">
            <v>26109422.489999998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1</v>
          </cell>
          <cell r="P276">
            <v>0</v>
          </cell>
          <cell r="Q276">
            <v>13000000</v>
          </cell>
          <cell r="R276">
            <v>0</v>
          </cell>
          <cell r="S276">
            <v>13000000</v>
          </cell>
          <cell r="W276">
            <v>12891639.810000001</v>
          </cell>
          <cell r="AC276">
            <v>12885083.76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4</v>
          </cell>
          <cell r="P277">
            <v>23761888</v>
          </cell>
          <cell r="Q277">
            <v>2182528.91</v>
          </cell>
          <cell r="R277">
            <v>0</v>
          </cell>
          <cell r="S277">
            <v>25944416.91</v>
          </cell>
          <cell r="W277">
            <v>25944416.91</v>
          </cell>
          <cell r="AC277">
            <v>25796761.420000002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23761888</v>
          </cell>
          <cell r="Q278">
            <v>2788556.64</v>
          </cell>
          <cell r="R278">
            <v>0</v>
          </cell>
          <cell r="S278">
            <v>26550444.640000001</v>
          </cell>
          <cell r="W278">
            <v>26550444.640000001</v>
          </cell>
          <cell r="AC278">
            <v>26109422.489999998</v>
          </cell>
        </row>
        <row r="279">
          <cell r="B279" t="str">
            <v>0</v>
          </cell>
          <cell r="C279" t="str">
            <v>00</v>
          </cell>
          <cell r="D279" t="str">
            <v>1</v>
          </cell>
          <cell r="E279" t="str">
            <v>13</v>
          </cell>
          <cell r="F279" t="str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AC279">
            <v>0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1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1</v>
          </cell>
          <cell r="P290">
            <v>2398571</v>
          </cell>
          <cell r="Q290">
            <v>734780.39</v>
          </cell>
          <cell r="R290">
            <v>0</v>
          </cell>
          <cell r="S290">
            <v>3133351.39</v>
          </cell>
          <cell r="W290">
            <v>3133351.39</v>
          </cell>
          <cell r="AC290">
            <v>3133351.39</v>
          </cell>
        </row>
        <row r="291">
          <cell r="B291" t="str">
            <v>2</v>
          </cell>
          <cell r="C291" t="str">
            <v>01</v>
          </cell>
          <cell r="D291" t="str">
            <v>1</v>
          </cell>
          <cell r="E291" t="str">
            <v>13</v>
          </cell>
          <cell r="F291" t="str">
            <v>5</v>
          </cell>
          <cell r="P291">
            <v>2398571</v>
          </cell>
          <cell r="Q291">
            <v>734780.39</v>
          </cell>
          <cell r="R291">
            <v>0</v>
          </cell>
          <cell r="S291">
            <v>3133351.39</v>
          </cell>
          <cell r="W291">
            <v>3133351.39</v>
          </cell>
          <cell r="AC291">
            <v>3133351.39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AC294">
            <v>0</v>
          </cell>
        </row>
        <row r="295">
          <cell r="B295" t="str">
            <v>2</v>
          </cell>
          <cell r="C295" t="str">
            <v>02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AC295">
            <v>0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1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1</v>
          </cell>
          <cell r="P297">
            <v>33405781</v>
          </cell>
          <cell r="Q297">
            <v>2350464</v>
          </cell>
          <cell r="R297">
            <v>8311118.7300000004</v>
          </cell>
          <cell r="S297">
            <v>27445126.27</v>
          </cell>
          <cell r="W297">
            <v>26228085.559999999</v>
          </cell>
          <cell r="AC297">
            <v>23780820.670000002</v>
          </cell>
        </row>
        <row r="298">
          <cell r="B298" t="str">
            <v>2</v>
          </cell>
          <cell r="C298" t="str">
            <v>01</v>
          </cell>
          <cell r="D298" t="str">
            <v>1</v>
          </cell>
          <cell r="E298" t="str">
            <v>14</v>
          </cell>
          <cell r="F298" t="str">
            <v>5</v>
          </cell>
          <cell r="P298">
            <v>33405781</v>
          </cell>
          <cell r="Q298">
            <v>2350464</v>
          </cell>
          <cell r="R298">
            <v>8311118.7300000004</v>
          </cell>
          <cell r="S298">
            <v>27445126.27</v>
          </cell>
          <cell r="W298">
            <v>26228085.309999999</v>
          </cell>
          <cell r="AC298">
            <v>23780820.440000001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14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W301">
            <v>0</v>
          </cell>
          <cell r="AC301">
            <v>0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AC302">
            <v>0</v>
          </cell>
        </row>
        <row r="303">
          <cell r="B303" t="str">
            <v>1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1</v>
          </cell>
          <cell r="P303">
            <v>9898688</v>
          </cell>
          <cell r="Q303">
            <v>894052</v>
          </cell>
          <cell r="R303">
            <v>0</v>
          </cell>
          <cell r="S303">
            <v>10792740</v>
          </cell>
          <cell r="W303">
            <v>9813906.9700000007</v>
          </cell>
          <cell r="AC303">
            <v>7991007.3399999999</v>
          </cell>
        </row>
        <row r="304">
          <cell r="B304" t="str">
            <v>2</v>
          </cell>
          <cell r="C304" t="str">
            <v>01</v>
          </cell>
          <cell r="D304" t="str">
            <v>1</v>
          </cell>
          <cell r="E304" t="str">
            <v>14</v>
          </cell>
          <cell r="F304" t="str">
            <v>5</v>
          </cell>
          <cell r="P304">
            <v>9898688</v>
          </cell>
          <cell r="Q304">
            <v>894052</v>
          </cell>
          <cell r="R304">
            <v>0</v>
          </cell>
          <cell r="S304">
            <v>10792740</v>
          </cell>
          <cell r="W304">
            <v>9813906.7200000007</v>
          </cell>
          <cell r="AC304">
            <v>7991007.1500000004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0</v>
          </cell>
          <cell r="C306" t="str">
            <v>00</v>
          </cell>
          <cell r="D306" t="str">
            <v>1</v>
          </cell>
          <cell r="E306" t="str">
            <v>14</v>
          </cell>
          <cell r="F306" t="str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3959465</v>
          </cell>
          <cell r="Q307">
            <v>357618.5</v>
          </cell>
          <cell r="R307">
            <v>0</v>
          </cell>
          <cell r="S307">
            <v>4317083.5</v>
          </cell>
          <cell r="W307">
            <v>3925562.3</v>
          </cell>
          <cell r="AC307">
            <v>3196400.43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3959465</v>
          </cell>
          <cell r="Q308">
            <v>357618.5</v>
          </cell>
          <cell r="R308">
            <v>0</v>
          </cell>
          <cell r="S308">
            <v>4317083.5</v>
          </cell>
          <cell r="W308">
            <v>3925562.3</v>
          </cell>
          <cell r="AC308">
            <v>3196400.43</v>
          </cell>
        </row>
        <row r="309">
          <cell r="B309" t="str">
            <v>1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2</v>
          </cell>
          <cell r="C310" t="str">
            <v>01</v>
          </cell>
          <cell r="D310" t="str">
            <v>1</v>
          </cell>
          <cell r="E310" t="str">
            <v>14</v>
          </cell>
          <cell r="F310" t="str">
            <v>5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14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AC312">
            <v>0</v>
          </cell>
        </row>
        <row r="313">
          <cell r="B313" t="str">
            <v>0</v>
          </cell>
          <cell r="C313" t="str">
            <v>00</v>
          </cell>
          <cell r="D313" t="str">
            <v>1</v>
          </cell>
          <cell r="E313" t="str">
            <v>15</v>
          </cell>
          <cell r="F313" t="str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01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1</v>
          </cell>
          <cell r="C315" t="str">
            <v>02</v>
          </cell>
          <cell r="D315" t="str">
            <v>1</v>
          </cell>
          <cell r="E315" t="str">
            <v>15</v>
          </cell>
          <cell r="F315" t="str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01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2</v>
          </cell>
          <cell r="C317" t="str">
            <v>02</v>
          </cell>
          <cell r="D317" t="str">
            <v>1</v>
          </cell>
          <cell r="E317" t="str">
            <v>15</v>
          </cell>
          <cell r="F317" t="str">
            <v>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0</v>
          </cell>
          <cell r="C319" t="str">
            <v>00</v>
          </cell>
          <cell r="D319" t="str">
            <v>1</v>
          </cell>
          <cell r="E319" t="str">
            <v>15</v>
          </cell>
          <cell r="F319" t="str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1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01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2</v>
          </cell>
          <cell r="C323" t="str">
            <v>02</v>
          </cell>
          <cell r="D323" t="str">
            <v>1</v>
          </cell>
          <cell r="E323" t="str">
            <v>15</v>
          </cell>
          <cell r="F323" t="str">
            <v>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0</v>
          </cell>
          <cell r="C325" t="str">
            <v>00</v>
          </cell>
          <cell r="D325" t="str">
            <v>1</v>
          </cell>
          <cell r="E325" t="str">
            <v>15</v>
          </cell>
          <cell r="F325" t="str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1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1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01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0</v>
          </cell>
          <cell r="C330" t="str">
            <v>00</v>
          </cell>
          <cell r="D330" t="str">
            <v>1</v>
          </cell>
          <cell r="E330" t="str">
            <v>15</v>
          </cell>
          <cell r="F330" t="str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1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1</v>
          </cell>
          <cell r="P331">
            <v>58222265</v>
          </cell>
          <cell r="Q331">
            <v>2812158.5</v>
          </cell>
          <cell r="R331">
            <v>13009433.300000001</v>
          </cell>
          <cell r="S331">
            <v>48024990.200000003</v>
          </cell>
          <cell r="W331">
            <v>47567119.469999999</v>
          </cell>
          <cell r="AC331">
            <v>42095661.82</v>
          </cell>
        </row>
        <row r="332">
          <cell r="B332" t="str">
            <v>2</v>
          </cell>
          <cell r="C332" t="str">
            <v>01</v>
          </cell>
          <cell r="D332" t="str">
            <v>1</v>
          </cell>
          <cell r="E332" t="str">
            <v>15</v>
          </cell>
          <cell r="F332" t="str">
            <v>5</v>
          </cell>
          <cell r="P332">
            <v>58222265</v>
          </cell>
          <cell r="Q332">
            <v>2812158.5</v>
          </cell>
          <cell r="R332">
            <v>13009433.310000001</v>
          </cell>
          <cell r="S332">
            <v>48024990.189999998</v>
          </cell>
          <cell r="W332">
            <v>47567119.490000002</v>
          </cell>
          <cell r="AC332">
            <v>42095661.840000004</v>
          </cell>
        </row>
        <row r="333">
          <cell r="B333" t="str">
            <v>1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2</v>
          </cell>
          <cell r="C334" t="str">
            <v>01</v>
          </cell>
          <cell r="D334" t="str">
            <v>1</v>
          </cell>
          <cell r="E334" t="str">
            <v>16</v>
          </cell>
          <cell r="F334" t="str">
            <v>5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1</v>
          </cell>
          <cell r="P335">
            <v>5128999</v>
          </cell>
          <cell r="Q335">
            <v>10165059.300000001</v>
          </cell>
          <cell r="R335">
            <v>0</v>
          </cell>
          <cell r="S335">
            <v>15294058.300000001</v>
          </cell>
          <cell r="W335">
            <v>15294058.300000001</v>
          </cell>
          <cell r="AC335">
            <v>11053494.369999999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17</v>
          </cell>
          <cell r="F336" t="str">
            <v>5</v>
          </cell>
          <cell r="P336">
            <v>5128999</v>
          </cell>
          <cell r="Q336">
            <v>10165059.310000001</v>
          </cell>
          <cell r="R336">
            <v>0</v>
          </cell>
          <cell r="S336">
            <v>15294058.310000001</v>
          </cell>
          <cell r="W336">
            <v>15294058.310000001</v>
          </cell>
          <cell r="AC336">
            <v>11053494.369999999</v>
          </cell>
        </row>
        <row r="337">
          <cell r="B337" t="str">
            <v>0</v>
          </cell>
          <cell r="C337" t="str">
            <v>00</v>
          </cell>
          <cell r="D337" t="str">
            <v>1</v>
          </cell>
          <cell r="E337" t="str">
            <v>17</v>
          </cell>
          <cell r="F337" t="str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20000</v>
          </cell>
          <cell r="Q338">
            <v>0</v>
          </cell>
          <cell r="R338">
            <v>0</v>
          </cell>
          <cell r="S338">
            <v>20000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184608</v>
          </cell>
          <cell r="Q339">
            <v>0</v>
          </cell>
          <cell r="R339">
            <v>0</v>
          </cell>
          <cell r="S339">
            <v>184608</v>
          </cell>
          <cell r="W339">
            <v>184463.26</v>
          </cell>
          <cell r="AC339">
            <v>2164.87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500</v>
          </cell>
          <cell r="Q340">
            <v>0</v>
          </cell>
          <cell r="R340">
            <v>0</v>
          </cell>
          <cell r="S340">
            <v>500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592</v>
          </cell>
          <cell r="Q341">
            <v>0</v>
          </cell>
          <cell r="R341">
            <v>0</v>
          </cell>
          <cell r="S341">
            <v>592</v>
          </cell>
          <cell r="W341">
            <v>298.19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1500</v>
          </cell>
          <cell r="Q342">
            <v>0</v>
          </cell>
          <cell r="R342">
            <v>0</v>
          </cell>
          <cell r="S342">
            <v>1500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4150</v>
          </cell>
          <cell r="Q344">
            <v>0</v>
          </cell>
          <cell r="R344">
            <v>0</v>
          </cell>
          <cell r="S344">
            <v>4150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328268</v>
          </cell>
          <cell r="Q346">
            <v>0</v>
          </cell>
          <cell r="R346">
            <v>0</v>
          </cell>
          <cell r="S346">
            <v>328268</v>
          </cell>
          <cell r="W346">
            <v>326097.83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3000</v>
          </cell>
          <cell r="Q348">
            <v>0</v>
          </cell>
          <cell r="R348">
            <v>0</v>
          </cell>
          <cell r="S348">
            <v>3000</v>
          </cell>
          <cell r="W348">
            <v>2985.58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1500</v>
          </cell>
          <cell r="Q349">
            <v>0</v>
          </cell>
          <cell r="R349">
            <v>0</v>
          </cell>
          <cell r="S349">
            <v>1500</v>
          </cell>
          <cell r="W349">
            <v>1493.37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1000</v>
          </cell>
          <cell r="Q350">
            <v>0</v>
          </cell>
          <cell r="R350">
            <v>0</v>
          </cell>
          <cell r="S350">
            <v>1000</v>
          </cell>
          <cell r="W350">
            <v>856.1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4000</v>
          </cell>
          <cell r="Q351">
            <v>0</v>
          </cell>
          <cell r="R351">
            <v>0</v>
          </cell>
          <cell r="S351">
            <v>4000</v>
          </cell>
          <cell r="W351">
            <v>2262.9699999999998</v>
          </cell>
          <cell r="AC351">
            <v>278.39999999999998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13500</v>
          </cell>
          <cell r="Q354">
            <v>0</v>
          </cell>
          <cell r="R354">
            <v>0</v>
          </cell>
          <cell r="S354">
            <v>13500</v>
          </cell>
          <cell r="W354">
            <v>11462.75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2000</v>
          </cell>
          <cell r="Q355">
            <v>0</v>
          </cell>
          <cell r="R355">
            <v>0</v>
          </cell>
          <cell r="S355">
            <v>2000</v>
          </cell>
          <cell r="W355">
            <v>1967.09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4600</v>
          </cell>
          <cell r="Q356">
            <v>0</v>
          </cell>
          <cell r="R356">
            <v>0</v>
          </cell>
          <cell r="S356">
            <v>4600</v>
          </cell>
          <cell r="W356">
            <v>3329.49</v>
          </cell>
          <cell r="AC356">
            <v>3329.49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2750</v>
          </cell>
          <cell r="Q357">
            <v>0</v>
          </cell>
          <cell r="R357">
            <v>0</v>
          </cell>
          <cell r="S357">
            <v>2750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2500</v>
          </cell>
          <cell r="Q358">
            <v>0</v>
          </cell>
          <cell r="R358">
            <v>0</v>
          </cell>
          <cell r="S358">
            <v>2500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2000</v>
          </cell>
          <cell r="Q360">
            <v>0</v>
          </cell>
          <cell r="R360">
            <v>0</v>
          </cell>
          <cell r="S360">
            <v>2000</v>
          </cell>
          <cell r="W360">
            <v>1972.77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11100</v>
          </cell>
          <cell r="Q363">
            <v>0</v>
          </cell>
          <cell r="R363">
            <v>0</v>
          </cell>
          <cell r="S363">
            <v>11100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05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5500</v>
          </cell>
          <cell r="Q364">
            <v>0</v>
          </cell>
          <cell r="R364">
            <v>0</v>
          </cell>
          <cell r="S364">
            <v>5500</v>
          </cell>
          <cell r="W364">
            <v>3190.11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02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03</v>
          </cell>
          <cell r="D368" t="str">
            <v>2</v>
          </cell>
          <cell r="E368" t="str">
            <v>21</v>
          </cell>
          <cell r="F368" t="str">
            <v>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20000</v>
          </cell>
          <cell r="Q369">
            <v>0</v>
          </cell>
          <cell r="R369">
            <v>0</v>
          </cell>
          <cell r="S369">
            <v>20000</v>
          </cell>
          <cell r="W369">
            <v>0</v>
          </cell>
          <cell r="AC369">
            <v>0</v>
          </cell>
        </row>
        <row r="370">
          <cell r="B370" t="str">
            <v>2</v>
          </cell>
          <cell r="C370" t="str">
            <v>01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184608</v>
          </cell>
          <cell r="Q370">
            <v>0</v>
          </cell>
          <cell r="R370">
            <v>0</v>
          </cell>
          <cell r="S370">
            <v>184608</v>
          </cell>
          <cell r="W370">
            <v>184463.27</v>
          </cell>
          <cell r="AC370">
            <v>2164.88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500</v>
          </cell>
          <cell r="Q371">
            <v>0</v>
          </cell>
          <cell r="R371">
            <v>0</v>
          </cell>
          <cell r="S371">
            <v>500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592</v>
          </cell>
          <cell r="Q372">
            <v>0</v>
          </cell>
          <cell r="R372">
            <v>0</v>
          </cell>
          <cell r="S372">
            <v>592</v>
          </cell>
          <cell r="W372">
            <v>298.2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1500</v>
          </cell>
          <cell r="Q373">
            <v>0</v>
          </cell>
          <cell r="R373">
            <v>0</v>
          </cell>
          <cell r="S373">
            <v>1500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4150</v>
          </cell>
          <cell r="Q376">
            <v>0</v>
          </cell>
          <cell r="R376">
            <v>0</v>
          </cell>
          <cell r="S376">
            <v>4150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328268</v>
          </cell>
          <cell r="Q378">
            <v>0</v>
          </cell>
          <cell r="R378">
            <v>0</v>
          </cell>
          <cell r="S378">
            <v>328268</v>
          </cell>
          <cell r="W378">
            <v>326097.83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3000</v>
          </cell>
          <cell r="Q380">
            <v>0</v>
          </cell>
          <cell r="R380">
            <v>0</v>
          </cell>
          <cell r="S380">
            <v>3000</v>
          </cell>
          <cell r="W380">
            <v>2985.58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1500</v>
          </cell>
          <cell r="Q381">
            <v>0</v>
          </cell>
          <cell r="R381">
            <v>0</v>
          </cell>
          <cell r="S381">
            <v>1500</v>
          </cell>
          <cell r="W381">
            <v>1493.37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1000</v>
          </cell>
          <cell r="Q382">
            <v>0</v>
          </cell>
          <cell r="R382">
            <v>0</v>
          </cell>
          <cell r="S382">
            <v>1000</v>
          </cell>
          <cell r="W382">
            <v>856.1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4000</v>
          </cell>
          <cell r="Q383">
            <v>0</v>
          </cell>
          <cell r="R383">
            <v>0</v>
          </cell>
          <cell r="S383">
            <v>4000</v>
          </cell>
          <cell r="W383">
            <v>2262.9699999999998</v>
          </cell>
          <cell r="AC383">
            <v>278.39999999999998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13500</v>
          </cell>
          <cell r="Q386">
            <v>0</v>
          </cell>
          <cell r="R386">
            <v>0</v>
          </cell>
          <cell r="S386">
            <v>13500</v>
          </cell>
          <cell r="W386">
            <v>11462.75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2000</v>
          </cell>
          <cell r="Q387">
            <v>0</v>
          </cell>
          <cell r="R387">
            <v>0</v>
          </cell>
          <cell r="S387">
            <v>2000</v>
          </cell>
          <cell r="W387">
            <v>1967.09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4600</v>
          </cell>
          <cell r="Q388">
            <v>0</v>
          </cell>
          <cell r="R388">
            <v>0</v>
          </cell>
          <cell r="S388">
            <v>4600</v>
          </cell>
          <cell r="W388">
            <v>3329.49</v>
          </cell>
          <cell r="AC388">
            <v>3329.49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2750</v>
          </cell>
          <cell r="Q389">
            <v>0</v>
          </cell>
          <cell r="R389">
            <v>0</v>
          </cell>
          <cell r="S389">
            <v>2750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2500</v>
          </cell>
          <cell r="Q390">
            <v>0</v>
          </cell>
          <cell r="R390">
            <v>0</v>
          </cell>
          <cell r="S390">
            <v>2500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2000</v>
          </cell>
          <cell r="Q392">
            <v>0</v>
          </cell>
          <cell r="R392">
            <v>0</v>
          </cell>
          <cell r="S392">
            <v>2000</v>
          </cell>
          <cell r="W392">
            <v>1972.77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11100</v>
          </cell>
          <cell r="Q394">
            <v>0</v>
          </cell>
          <cell r="R394">
            <v>0</v>
          </cell>
          <cell r="S394">
            <v>11100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05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5500</v>
          </cell>
          <cell r="Q395">
            <v>0</v>
          </cell>
          <cell r="R395">
            <v>0</v>
          </cell>
          <cell r="S395">
            <v>5500</v>
          </cell>
          <cell r="W395">
            <v>3190.11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17500</v>
          </cell>
          <cell r="Q396">
            <v>0</v>
          </cell>
          <cell r="R396">
            <v>0</v>
          </cell>
          <cell r="S396">
            <v>17500</v>
          </cell>
          <cell r="W396">
            <v>0</v>
          </cell>
          <cell r="AC396">
            <v>0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30000</v>
          </cell>
          <cell r="Q397">
            <v>0</v>
          </cell>
          <cell r="R397">
            <v>0</v>
          </cell>
          <cell r="S397">
            <v>30000</v>
          </cell>
          <cell r="W397">
            <v>17400.580000000002</v>
          </cell>
          <cell r="AC397">
            <v>17400.580000000002</v>
          </cell>
        </row>
        <row r="398">
          <cell r="B398" t="str">
            <v>1</v>
          </cell>
          <cell r="C398" t="str">
            <v>01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2350</v>
          </cell>
          <cell r="Q401">
            <v>0</v>
          </cell>
          <cell r="R401">
            <v>0</v>
          </cell>
          <cell r="S401">
            <v>2350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2400</v>
          </cell>
          <cell r="Q407">
            <v>0</v>
          </cell>
          <cell r="R407">
            <v>0</v>
          </cell>
          <cell r="S407">
            <v>2400</v>
          </cell>
          <cell r="W407">
            <v>1200</v>
          </cell>
          <cell r="AC407">
            <v>1200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1000</v>
          </cell>
          <cell r="Q408">
            <v>0</v>
          </cell>
          <cell r="R408">
            <v>0</v>
          </cell>
          <cell r="S408">
            <v>1000</v>
          </cell>
          <cell r="W408">
            <v>853.76</v>
          </cell>
          <cell r="AC408">
            <v>853.76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1000</v>
          </cell>
          <cell r="Q409">
            <v>0</v>
          </cell>
          <cell r="R409">
            <v>0</v>
          </cell>
          <cell r="S409">
            <v>1000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12750</v>
          </cell>
          <cell r="Q413">
            <v>0</v>
          </cell>
          <cell r="R413">
            <v>0</v>
          </cell>
          <cell r="S413">
            <v>12750</v>
          </cell>
          <cell r="W413">
            <v>12615</v>
          </cell>
          <cell r="AC413">
            <v>12615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5240</v>
          </cell>
          <cell r="Q414">
            <v>0</v>
          </cell>
          <cell r="R414">
            <v>0</v>
          </cell>
          <cell r="S414">
            <v>5240</v>
          </cell>
          <cell r="W414">
            <v>2999.76</v>
          </cell>
          <cell r="AC414">
            <v>2999.76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</v>
          </cell>
          <cell r="Q415">
            <v>0</v>
          </cell>
          <cell r="R415">
            <v>0</v>
          </cell>
          <cell r="S415">
            <v>2000</v>
          </cell>
          <cell r="W415">
            <v>1998.85</v>
          </cell>
          <cell r="AC415">
            <v>1998.85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2500</v>
          </cell>
          <cell r="Q416">
            <v>0</v>
          </cell>
          <cell r="R416">
            <v>0</v>
          </cell>
          <cell r="S416">
            <v>2500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04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05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1412</v>
          </cell>
          <cell r="Q421">
            <v>0</v>
          </cell>
          <cell r="R421">
            <v>0</v>
          </cell>
          <cell r="S421">
            <v>1412</v>
          </cell>
          <cell r="W421">
            <v>1371.94</v>
          </cell>
          <cell r="AC421">
            <v>1371.94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17500</v>
          </cell>
          <cell r="Q422">
            <v>0</v>
          </cell>
          <cell r="R422">
            <v>0</v>
          </cell>
          <cell r="S422">
            <v>17500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01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30000</v>
          </cell>
          <cell r="Q423">
            <v>0</v>
          </cell>
          <cell r="R423">
            <v>0</v>
          </cell>
          <cell r="S423">
            <v>30000</v>
          </cell>
          <cell r="W423">
            <v>17400.59</v>
          </cell>
          <cell r="AC423">
            <v>17400.59</v>
          </cell>
        </row>
        <row r="424">
          <cell r="B424" t="str">
            <v>2</v>
          </cell>
          <cell r="C424" t="str">
            <v>01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2350</v>
          </cell>
          <cell r="Q427">
            <v>0</v>
          </cell>
          <cell r="R427">
            <v>0</v>
          </cell>
          <cell r="S427">
            <v>2350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2400</v>
          </cell>
          <cell r="Q433">
            <v>0</v>
          </cell>
          <cell r="R433">
            <v>0</v>
          </cell>
          <cell r="S433">
            <v>2400</v>
          </cell>
          <cell r="W433">
            <v>1200</v>
          </cell>
          <cell r="AC433">
            <v>1200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1000</v>
          </cell>
          <cell r="Q434">
            <v>0</v>
          </cell>
          <cell r="R434">
            <v>0</v>
          </cell>
          <cell r="S434">
            <v>1000</v>
          </cell>
          <cell r="W434">
            <v>853.76</v>
          </cell>
          <cell r="AC434">
            <v>853.76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1000</v>
          </cell>
          <cell r="Q435">
            <v>0</v>
          </cell>
          <cell r="R435">
            <v>0</v>
          </cell>
          <cell r="S435">
            <v>1000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12750</v>
          </cell>
          <cell r="Q439">
            <v>0</v>
          </cell>
          <cell r="R439">
            <v>0</v>
          </cell>
          <cell r="S439">
            <v>12750</v>
          </cell>
          <cell r="W439">
            <v>12615</v>
          </cell>
          <cell r="AC439">
            <v>12615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5240</v>
          </cell>
          <cell r="Q440">
            <v>0</v>
          </cell>
          <cell r="R440">
            <v>0</v>
          </cell>
          <cell r="S440">
            <v>5240</v>
          </cell>
          <cell r="W440">
            <v>2999.76</v>
          </cell>
          <cell r="AC440">
            <v>2999.76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2000</v>
          </cell>
          <cell r="Q441">
            <v>0</v>
          </cell>
          <cell r="R441">
            <v>0</v>
          </cell>
          <cell r="S441">
            <v>2000</v>
          </cell>
          <cell r="W441">
            <v>1998.86</v>
          </cell>
          <cell r="AC441">
            <v>1998.86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2500</v>
          </cell>
          <cell r="Q442">
            <v>0</v>
          </cell>
          <cell r="R442">
            <v>0</v>
          </cell>
          <cell r="S442">
            <v>2500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04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AC443">
            <v>0</v>
          </cell>
        </row>
        <row r="444">
          <cell r="B444" t="str">
            <v>2</v>
          </cell>
          <cell r="C444" t="str">
            <v>04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04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05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1412</v>
          </cell>
          <cell r="Q446">
            <v>0</v>
          </cell>
          <cell r="R446">
            <v>0</v>
          </cell>
          <cell r="S446">
            <v>1412</v>
          </cell>
          <cell r="W446">
            <v>1371.95</v>
          </cell>
          <cell r="AC446">
            <v>1371.95</v>
          </cell>
        </row>
        <row r="447">
          <cell r="B447" t="str">
            <v>1</v>
          </cell>
          <cell r="C447" t="str">
            <v>01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50000</v>
          </cell>
          <cell r="R447">
            <v>50000</v>
          </cell>
          <cell r="S447">
            <v>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51180</v>
          </cell>
          <cell r="Q448">
            <v>45985.4</v>
          </cell>
          <cell r="R448">
            <v>69850.399999999994</v>
          </cell>
          <cell r="S448">
            <v>27315</v>
          </cell>
          <cell r="W448">
            <v>8157.12</v>
          </cell>
          <cell r="AC448">
            <v>0</v>
          </cell>
        </row>
        <row r="449">
          <cell r="B449" t="str">
            <v>1</v>
          </cell>
          <cell r="C449" t="str">
            <v>05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1000</v>
          </cell>
          <cell r="Q449">
            <v>0</v>
          </cell>
          <cell r="R449">
            <v>0</v>
          </cell>
          <cell r="S449">
            <v>1000</v>
          </cell>
          <cell r="W449">
            <v>986.23</v>
          </cell>
          <cell r="AC449">
            <v>986.23</v>
          </cell>
        </row>
        <row r="450">
          <cell r="B450" t="str">
            <v>2</v>
          </cell>
          <cell r="C450" t="str">
            <v>01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0</v>
          </cell>
          <cell r="Q450">
            <v>50000</v>
          </cell>
          <cell r="R450">
            <v>50000</v>
          </cell>
          <cell r="S450">
            <v>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51180</v>
          </cell>
          <cell r="Q451">
            <v>45985.4</v>
          </cell>
          <cell r="R451">
            <v>69850.399999999994</v>
          </cell>
          <cell r="S451">
            <v>27315</v>
          </cell>
          <cell r="W451">
            <v>8157.12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1000</v>
          </cell>
          <cell r="Q453">
            <v>0</v>
          </cell>
          <cell r="R453">
            <v>0</v>
          </cell>
          <cell r="S453">
            <v>1000</v>
          </cell>
          <cell r="W453">
            <v>986.23</v>
          </cell>
          <cell r="AC453">
            <v>986.23</v>
          </cell>
        </row>
        <row r="454">
          <cell r="B454" t="str">
            <v>1</v>
          </cell>
          <cell r="C454" t="str">
            <v>02</v>
          </cell>
          <cell r="D454" t="str">
            <v>2</v>
          </cell>
          <cell r="E454" t="str">
            <v>21</v>
          </cell>
          <cell r="F454" t="str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W454">
            <v>0</v>
          </cell>
          <cell r="AC454">
            <v>0</v>
          </cell>
        </row>
        <row r="455">
          <cell r="B455" t="str">
            <v>1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03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1</v>
          </cell>
          <cell r="C457" t="str">
            <v>03</v>
          </cell>
          <cell r="D457" t="str">
            <v>2</v>
          </cell>
          <cell r="E457" t="str">
            <v>21</v>
          </cell>
          <cell r="F457" t="str">
            <v>7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W457">
            <v>0</v>
          </cell>
          <cell r="AC457">
            <v>0</v>
          </cell>
        </row>
        <row r="458">
          <cell r="B458" t="str">
            <v>2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2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2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5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0</v>
          </cell>
          <cell r="C461" t="str">
            <v>00</v>
          </cell>
          <cell r="D461" t="str">
            <v>2</v>
          </cell>
          <cell r="E461" t="str">
            <v>21</v>
          </cell>
          <cell r="F461" t="str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0</v>
          </cell>
          <cell r="C462" t="str">
            <v>00</v>
          </cell>
          <cell r="D462" t="str">
            <v>2</v>
          </cell>
          <cell r="E462" t="str">
            <v>21</v>
          </cell>
          <cell r="F462" t="str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01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200000</v>
          </cell>
          <cell r="Q463">
            <v>0</v>
          </cell>
          <cell r="R463">
            <v>0</v>
          </cell>
          <cell r="S463">
            <v>200000</v>
          </cell>
          <cell r="W463">
            <v>199994.97</v>
          </cell>
          <cell r="AC463">
            <v>195496.31</v>
          </cell>
        </row>
        <row r="464">
          <cell r="B464" t="str">
            <v>1</v>
          </cell>
          <cell r="C464" t="str">
            <v>01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1800</v>
          </cell>
          <cell r="Q465">
            <v>0</v>
          </cell>
          <cell r="R465">
            <v>0</v>
          </cell>
          <cell r="S465">
            <v>1800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500</v>
          </cell>
          <cell r="Q466">
            <v>1129.5</v>
          </cell>
          <cell r="R466">
            <v>0</v>
          </cell>
          <cell r="S466">
            <v>1629.5</v>
          </cell>
          <cell r="W466">
            <v>671.12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2500</v>
          </cell>
          <cell r="Q467">
            <v>0</v>
          </cell>
          <cell r="R467">
            <v>0</v>
          </cell>
          <cell r="S467">
            <v>2500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02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328268</v>
          </cell>
          <cell r="Q471">
            <v>0</v>
          </cell>
          <cell r="R471">
            <v>0</v>
          </cell>
          <cell r="S471">
            <v>328268</v>
          </cell>
          <cell r="W471">
            <v>321236.53999999998</v>
          </cell>
          <cell r="AC471">
            <v>321236.53999999998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1000</v>
          </cell>
          <cell r="Q475">
            <v>0</v>
          </cell>
          <cell r="R475">
            <v>0</v>
          </cell>
          <cell r="S475">
            <v>1000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03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03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19200</v>
          </cell>
          <cell r="Q477">
            <v>0</v>
          </cell>
          <cell r="R477">
            <v>0</v>
          </cell>
          <cell r="S477">
            <v>19200</v>
          </cell>
          <cell r="W477">
            <v>19096.23</v>
          </cell>
          <cell r="AC477">
            <v>19096.23</v>
          </cell>
        </row>
        <row r="478">
          <cell r="B478" t="str">
            <v>1</v>
          </cell>
          <cell r="C478" t="str">
            <v>04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04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2000</v>
          </cell>
          <cell r="Q479">
            <v>0</v>
          </cell>
          <cell r="R479">
            <v>0</v>
          </cell>
          <cell r="S479">
            <v>2000</v>
          </cell>
          <cell r="W479">
            <v>1943.21</v>
          </cell>
          <cell r="AC479">
            <v>1943.21</v>
          </cell>
        </row>
        <row r="480">
          <cell r="B480" t="str">
            <v>1</v>
          </cell>
          <cell r="C480" t="str">
            <v>04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04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05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100000</v>
          </cell>
          <cell r="Q482">
            <v>0</v>
          </cell>
          <cell r="R482">
            <v>0</v>
          </cell>
          <cell r="S482">
            <v>100000</v>
          </cell>
          <cell r="W482">
            <v>99724.42</v>
          </cell>
          <cell r="AC482">
            <v>99724.42</v>
          </cell>
        </row>
        <row r="483">
          <cell r="B483" t="str">
            <v>1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7</v>
          </cell>
          <cell r="P483">
            <v>0</v>
          </cell>
          <cell r="Q483">
            <v>66000</v>
          </cell>
          <cell r="R483">
            <v>0</v>
          </cell>
          <cell r="S483">
            <v>66000</v>
          </cell>
          <cell r="W483">
            <v>66000</v>
          </cell>
          <cell r="AC483">
            <v>66000</v>
          </cell>
        </row>
        <row r="484">
          <cell r="B484" t="str">
            <v>1</v>
          </cell>
          <cell r="C484" t="str">
            <v>03</v>
          </cell>
          <cell r="D484" t="str">
            <v>2</v>
          </cell>
          <cell r="E484" t="str">
            <v>21</v>
          </cell>
          <cell r="F484" t="str">
            <v>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01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200000</v>
          </cell>
          <cell r="Q485">
            <v>0</v>
          </cell>
          <cell r="R485">
            <v>0</v>
          </cell>
          <cell r="S485">
            <v>200000</v>
          </cell>
          <cell r="W485">
            <v>199995.02</v>
          </cell>
          <cell r="AC485">
            <v>195496.35</v>
          </cell>
        </row>
        <row r="486">
          <cell r="B486" t="str">
            <v>2</v>
          </cell>
          <cell r="C486" t="str">
            <v>01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1800</v>
          </cell>
          <cell r="Q487">
            <v>0</v>
          </cell>
          <cell r="R487">
            <v>0</v>
          </cell>
          <cell r="S487">
            <v>1800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02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500</v>
          </cell>
          <cell r="Q488">
            <v>1129.5</v>
          </cell>
          <cell r="R488">
            <v>0</v>
          </cell>
          <cell r="S488">
            <v>1629.5</v>
          </cell>
          <cell r="W488">
            <v>671.12</v>
          </cell>
          <cell r="AC488">
            <v>0</v>
          </cell>
        </row>
        <row r="489">
          <cell r="B489" t="str">
            <v>2</v>
          </cell>
          <cell r="C489" t="str">
            <v>02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2500</v>
          </cell>
          <cell r="Q489">
            <v>0</v>
          </cell>
          <cell r="R489">
            <v>0</v>
          </cell>
          <cell r="S489">
            <v>2500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02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328268</v>
          </cell>
          <cell r="Q494">
            <v>0</v>
          </cell>
          <cell r="R494">
            <v>0</v>
          </cell>
          <cell r="S494">
            <v>328268</v>
          </cell>
          <cell r="W494">
            <v>321236.53999999998</v>
          </cell>
          <cell r="AC494">
            <v>321236.53999999998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1000</v>
          </cell>
          <cell r="Q497">
            <v>0</v>
          </cell>
          <cell r="R497">
            <v>0</v>
          </cell>
          <cell r="S497">
            <v>1000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03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03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19200</v>
          </cell>
          <cell r="Q499">
            <v>0</v>
          </cell>
          <cell r="R499">
            <v>0</v>
          </cell>
          <cell r="S499">
            <v>19200</v>
          </cell>
          <cell r="W499">
            <v>19096.240000000002</v>
          </cell>
          <cell r="AC499">
            <v>19096.240000000002</v>
          </cell>
        </row>
        <row r="500">
          <cell r="B500" t="str">
            <v>2</v>
          </cell>
          <cell r="C500" t="str">
            <v>04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04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2000</v>
          </cell>
          <cell r="Q501">
            <v>0</v>
          </cell>
          <cell r="R501">
            <v>0</v>
          </cell>
          <cell r="S501">
            <v>2000</v>
          </cell>
          <cell r="W501">
            <v>1943.22</v>
          </cell>
          <cell r="AC501">
            <v>1943.22</v>
          </cell>
        </row>
        <row r="502">
          <cell r="B502" t="str">
            <v>2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100000</v>
          </cell>
          <cell r="Q503">
            <v>0</v>
          </cell>
          <cell r="R503">
            <v>0</v>
          </cell>
          <cell r="S503">
            <v>100000</v>
          </cell>
          <cell r="W503">
            <v>99724.42</v>
          </cell>
          <cell r="AC503">
            <v>99724.42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02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AC505">
            <v>0</v>
          </cell>
        </row>
        <row r="506">
          <cell r="B506" t="str">
            <v>1</v>
          </cell>
          <cell r="C506" t="str">
            <v>03</v>
          </cell>
          <cell r="D506" t="str">
            <v>2</v>
          </cell>
          <cell r="E506" t="str">
            <v>21</v>
          </cell>
          <cell r="F506" t="str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03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01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75000</v>
          </cell>
          <cell r="Q508">
            <v>0</v>
          </cell>
          <cell r="R508">
            <v>0</v>
          </cell>
          <cell r="S508">
            <v>75000</v>
          </cell>
          <cell r="W508">
            <v>72907.149999999994</v>
          </cell>
          <cell r="AC508">
            <v>3204.5</v>
          </cell>
        </row>
        <row r="509">
          <cell r="B509" t="str">
            <v>1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1</v>
          </cell>
          <cell r="P509">
            <v>2203</v>
          </cell>
          <cell r="Q509">
            <v>0</v>
          </cell>
          <cell r="R509">
            <v>2203</v>
          </cell>
          <cell r="S509">
            <v>0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02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437691</v>
          </cell>
          <cell r="Q511">
            <v>0</v>
          </cell>
          <cell r="R511">
            <v>0</v>
          </cell>
          <cell r="S511">
            <v>437691</v>
          </cell>
          <cell r="W511">
            <v>436402.4</v>
          </cell>
          <cell r="AC511">
            <v>0</v>
          </cell>
        </row>
        <row r="512">
          <cell r="B512" t="str">
            <v>1</v>
          </cell>
          <cell r="C512" t="str">
            <v>04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05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1000</v>
          </cell>
          <cell r="Q513">
            <v>0</v>
          </cell>
          <cell r="R513">
            <v>0</v>
          </cell>
          <cell r="S513">
            <v>1000</v>
          </cell>
          <cell r="W513">
            <v>977.22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7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2</v>
          </cell>
          <cell r="C515" t="str">
            <v>01</v>
          </cell>
          <cell r="D515" t="str">
            <v>2</v>
          </cell>
          <cell r="E515" t="str">
            <v>21</v>
          </cell>
          <cell r="F515" t="str">
            <v>5</v>
          </cell>
          <cell r="P515">
            <v>75000</v>
          </cell>
          <cell r="Q515">
            <v>0</v>
          </cell>
          <cell r="R515">
            <v>0</v>
          </cell>
          <cell r="S515">
            <v>75000</v>
          </cell>
          <cell r="W515">
            <v>72907.149999999994</v>
          </cell>
          <cell r="AC515">
            <v>3204.5</v>
          </cell>
        </row>
        <row r="516">
          <cell r="B516" t="str">
            <v>2</v>
          </cell>
          <cell r="C516" t="str">
            <v>02</v>
          </cell>
          <cell r="D516" t="str">
            <v>2</v>
          </cell>
          <cell r="E516" t="str">
            <v>21</v>
          </cell>
          <cell r="F516" t="str">
            <v>5</v>
          </cell>
          <cell r="P516">
            <v>2203</v>
          </cell>
          <cell r="Q516">
            <v>0</v>
          </cell>
          <cell r="R516">
            <v>2203</v>
          </cell>
          <cell r="S516">
            <v>0</v>
          </cell>
          <cell r="W516">
            <v>0</v>
          </cell>
          <cell r="AC516">
            <v>0</v>
          </cell>
        </row>
        <row r="517">
          <cell r="B517" t="str">
            <v>2</v>
          </cell>
          <cell r="C517" t="str">
            <v>02</v>
          </cell>
          <cell r="D517" t="str">
            <v>2</v>
          </cell>
          <cell r="E517" t="str">
            <v>21</v>
          </cell>
          <cell r="F517" t="str">
            <v>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0</v>
          </cell>
          <cell r="AC517">
            <v>0</v>
          </cell>
        </row>
        <row r="518">
          <cell r="B518" t="str">
            <v>2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5</v>
          </cell>
          <cell r="P518">
            <v>437691</v>
          </cell>
          <cell r="Q518">
            <v>0</v>
          </cell>
          <cell r="R518">
            <v>0</v>
          </cell>
          <cell r="S518">
            <v>437691</v>
          </cell>
          <cell r="W518">
            <v>436402.4</v>
          </cell>
          <cell r="AC518">
            <v>0</v>
          </cell>
        </row>
        <row r="519">
          <cell r="B519" t="str">
            <v>2</v>
          </cell>
          <cell r="C519" t="str">
            <v>04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05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1000</v>
          </cell>
          <cell r="Q520">
            <v>0</v>
          </cell>
          <cell r="R520">
            <v>0</v>
          </cell>
          <cell r="S520">
            <v>1000</v>
          </cell>
          <cell r="W520">
            <v>977.22</v>
          </cell>
          <cell r="AC520">
            <v>0</v>
          </cell>
        </row>
        <row r="521">
          <cell r="B521" t="str">
            <v>1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1</v>
          </cell>
          <cell r="P521">
            <v>71218</v>
          </cell>
          <cell r="Q521">
            <v>80497.3</v>
          </cell>
          <cell r="R521">
            <v>68816.800000000003</v>
          </cell>
          <cell r="S521">
            <v>82898.5</v>
          </cell>
          <cell r="W521">
            <v>82669.63</v>
          </cell>
          <cell r="AC521">
            <v>0</v>
          </cell>
        </row>
        <row r="522">
          <cell r="B522" t="str">
            <v>1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AC522">
            <v>0</v>
          </cell>
        </row>
        <row r="523">
          <cell r="B523" t="str">
            <v>1</v>
          </cell>
          <cell r="C523" t="str">
            <v>03</v>
          </cell>
          <cell r="D523" t="str">
            <v>2</v>
          </cell>
          <cell r="E523" t="str">
            <v>21</v>
          </cell>
          <cell r="F523" t="str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1</v>
          </cell>
          <cell r="C524" t="str">
            <v>03</v>
          </cell>
          <cell r="D524" t="str">
            <v>2</v>
          </cell>
          <cell r="E524" t="str">
            <v>21</v>
          </cell>
          <cell r="F524" t="str">
            <v>1</v>
          </cell>
          <cell r="P524">
            <v>0</v>
          </cell>
          <cell r="Q524">
            <v>37316240</v>
          </cell>
          <cell r="R524">
            <v>0</v>
          </cell>
          <cell r="S524">
            <v>37316240</v>
          </cell>
          <cell r="W524">
            <v>37260340</v>
          </cell>
          <cell r="AC524">
            <v>37260340</v>
          </cell>
        </row>
        <row r="525">
          <cell r="B525" t="str">
            <v>1</v>
          </cell>
          <cell r="C525" t="str">
            <v>03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37533516.799999997</v>
          </cell>
          <cell r="R525">
            <v>0</v>
          </cell>
          <cell r="S525">
            <v>37533516.799999997</v>
          </cell>
          <cell r="W525">
            <v>37505166.399999999</v>
          </cell>
          <cell r="AC525">
            <v>37505166.399999999</v>
          </cell>
        </row>
        <row r="526">
          <cell r="B526" t="str">
            <v>1</v>
          </cell>
          <cell r="C526" t="str">
            <v>03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19737007.920000002</v>
          </cell>
          <cell r="R526">
            <v>0</v>
          </cell>
          <cell r="S526">
            <v>19737007.920000002</v>
          </cell>
          <cell r="W526">
            <v>19715593.739999998</v>
          </cell>
          <cell r="AC526">
            <v>19715593.739999998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15617876.050000001</v>
          </cell>
          <cell r="R527">
            <v>15617876.050000001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04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18000</v>
          </cell>
          <cell r="Q528">
            <v>0</v>
          </cell>
          <cell r="R528">
            <v>18000</v>
          </cell>
          <cell r="S528">
            <v>0</v>
          </cell>
          <cell r="W528">
            <v>0</v>
          </cell>
          <cell r="AC528">
            <v>0</v>
          </cell>
        </row>
        <row r="529">
          <cell r="B529" t="str">
            <v>1</v>
          </cell>
          <cell r="C529" t="str">
            <v>04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3375</v>
          </cell>
          <cell r="Q529">
            <v>0</v>
          </cell>
          <cell r="R529">
            <v>0</v>
          </cell>
          <cell r="S529">
            <v>3375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4</v>
          </cell>
          <cell r="P530">
            <v>12663360</v>
          </cell>
          <cell r="Q530">
            <v>0</v>
          </cell>
          <cell r="R530">
            <v>7715832.8200000003</v>
          </cell>
          <cell r="S530">
            <v>4947527.18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02</v>
          </cell>
          <cell r="D531" t="str">
            <v>2</v>
          </cell>
          <cell r="E531" t="str">
            <v>21</v>
          </cell>
          <cell r="F531" t="str">
            <v>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02</v>
          </cell>
          <cell r="D532" t="str">
            <v>2</v>
          </cell>
          <cell r="E532" t="str">
            <v>21</v>
          </cell>
          <cell r="F532" t="str">
            <v>7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AC532">
            <v>0</v>
          </cell>
        </row>
        <row r="533">
          <cell r="B533" t="str">
            <v>2</v>
          </cell>
          <cell r="C533" t="str">
            <v>02</v>
          </cell>
          <cell r="D533" t="str">
            <v>2</v>
          </cell>
          <cell r="E533" t="str">
            <v>21</v>
          </cell>
          <cell r="F533" t="str">
            <v>5</v>
          </cell>
          <cell r="P533">
            <v>71218</v>
          </cell>
          <cell r="Q533">
            <v>80497.3</v>
          </cell>
          <cell r="R533">
            <v>68816.800000000003</v>
          </cell>
          <cell r="S533">
            <v>82898.5</v>
          </cell>
          <cell r="W533">
            <v>82669.64</v>
          </cell>
          <cell r="AC533">
            <v>0</v>
          </cell>
        </row>
        <row r="534">
          <cell r="B534" t="str">
            <v>2</v>
          </cell>
          <cell r="C534" t="str">
            <v>04</v>
          </cell>
          <cell r="D534" t="str">
            <v>2</v>
          </cell>
          <cell r="E534" t="str">
            <v>21</v>
          </cell>
          <cell r="F534" t="str">
            <v>5</v>
          </cell>
          <cell r="P534">
            <v>18000</v>
          </cell>
          <cell r="Q534">
            <v>0</v>
          </cell>
          <cell r="R534">
            <v>18000</v>
          </cell>
          <cell r="S534">
            <v>0</v>
          </cell>
          <cell r="W534">
            <v>0</v>
          </cell>
          <cell r="AC534">
            <v>0</v>
          </cell>
        </row>
        <row r="535">
          <cell r="B535" t="str">
            <v>2</v>
          </cell>
          <cell r="C535" t="str">
            <v>04</v>
          </cell>
          <cell r="D535" t="str">
            <v>2</v>
          </cell>
          <cell r="E535" t="str">
            <v>21</v>
          </cell>
          <cell r="F535" t="str">
            <v>5</v>
          </cell>
          <cell r="P535">
            <v>3375</v>
          </cell>
          <cell r="Q535">
            <v>0</v>
          </cell>
          <cell r="R535">
            <v>0</v>
          </cell>
          <cell r="S535">
            <v>3375</v>
          </cell>
          <cell r="W535">
            <v>0</v>
          </cell>
          <cell r="AC535">
            <v>0</v>
          </cell>
        </row>
        <row r="536">
          <cell r="B536" t="str">
            <v>0</v>
          </cell>
          <cell r="C536" t="str">
            <v>00</v>
          </cell>
          <cell r="D536" t="str">
            <v>2</v>
          </cell>
          <cell r="E536" t="str">
            <v>21</v>
          </cell>
          <cell r="F536" t="str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1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1</v>
          </cell>
          <cell r="P537">
            <v>1000</v>
          </cell>
          <cell r="Q537">
            <v>0</v>
          </cell>
          <cell r="R537">
            <v>831</v>
          </cell>
          <cell r="S537">
            <v>169</v>
          </cell>
          <cell r="W537">
            <v>169</v>
          </cell>
          <cell r="AC537">
            <v>169</v>
          </cell>
        </row>
        <row r="538">
          <cell r="B538" t="str">
            <v>1</v>
          </cell>
          <cell r="C538" t="str">
            <v>02</v>
          </cell>
          <cell r="D538" t="str">
            <v>2</v>
          </cell>
          <cell r="E538" t="str">
            <v>21</v>
          </cell>
          <cell r="F538" t="str">
            <v>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02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1000</v>
          </cell>
          <cell r="Q539">
            <v>0</v>
          </cell>
          <cell r="R539">
            <v>831</v>
          </cell>
          <cell r="S539">
            <v>169</v>
          </cell>
          <cell r="W539">
            <v>169</v>
          </cell>
          <cell r="AC539">
            <v>169</v>
          </cell>
        </row>
        <row r="540">
          <cell r="B540" t="str">
            <v>1</v>
          </cell>
          <cell r="C540" t="str">
            <v>01</v>
          </cell>
          <cell r="D540" t="str">
            <v>2</v>
          </cell>
          <cell r="E540" t="str">
            <v>22</v>
          </cell>
          <cell r="F540" t="str">
            <v>1</v>
          </cell>
          <cell r="P540">
            <v>75000</v>
          </cell>
          <cell r="Q540">
            <v>50000</v>
          </cell>
          <cell r="R540">
            <v>50000</v>
          </cell>
          <cell r="S540">
            <v>75000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03</v>
          </cell>
          <cell r="D542" t="str">
            <v>2</v>
          </cell>
          <cell r="E542" t="str">
            <v>22</v>
          </cell>
          <cell r="F542" t="str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1</v>
          </cell>
          <cell r="C543" t="str">
            <v>03</v>
          </cell>
          <cell r="D543" t="str">
            <v>2</v>
          </cell>
          <cell r="E543" t="str">
            <v>22</v>
          </cell>
          <cell r="F543" t="str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04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W544">
            <v>0</v>
          </cell>
          <cell r="AC544">
            <v>0</v>
          </cell>
        </row>
        <row r="545">
          <cell r="B545" t="str">
            <v>1</v>
          </cell>
          <cell r="C545" t="str">
            <v>04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2</v>
          </cell>
          <cell r="C546" t="str">
            <v>01</v>
          </cell>
          <cell r="D546" t="str">
            <v>2</v>
          </cell>
          <cell r="E546" t="str">
            <v>22</v>
          </cell>
          <cell r="F546" t="str">
            <v>5</v>
          </cell>
          <cell r="P546">
            <v>75000</v>
          </cell>
          <cell r="Q546">
            <v>50000</v>
          </cell>
          <cell r="R546">
            <v>50000</v>
          </cell>
          <cell r="S546">
            <v>75000</v>
          </cell>
          <cell r="W546">
            <v>0</v>
          </cell>
          <cell r="AC546">
            <v>0</v>
          </cell>
        </row>
        <row r="547">
          <cell r="B547" t="str">
            <v>2</v>
          </cell>
          <cell r="C547" t="str">
            <v>02</v>
          </cell>
          <cell r="D547" t="str">
            <v>2</v>
          </cell>
          <cell r="E547" t="str">
            <v>22</v>
          </cell>
          <cell r="F547" t="str">
            <v>5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2</v>
          </cell>
          <cell r="C548" t="str">
            <v>03</v>
          </cell>
          <cell r="D548" t="str">
            <v>2</v>
          </cell>
          <cell r="E548" t="str">
            <v>22</v>
          </cell>
          <cell r="F548" t="str">
            <v>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2</v>
          </cell>
          <cell r="C549" t="str">
            <v>03</v>
          </cell>
          <cell r="D549" t="str">
            <v>2</v>
          </cell>
          <cell r="E549" t="str">
            <v>22</v>
          </cell>
          <cell r="F549" t="str">
            <v>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04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W550">
            <v>0</v>
          </cell>
          <cell r="AC550">
            <v>0</v>
          </cell>
        </row>
        <row r="551">
          <cell r="B551" t="str">
            <v>2</v>
          </cell>
          <cell r="C551" t="str">
            <v>04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22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1</v>
          </cell>
          <cell r="C553" t="str">
            <v>01</v>
          </cell>
          <cell r="D553" t="str">
            <v>2</v>
          </cell>
          <cell r="E553" t="str">
            <v>22</v>
          </cell>
          <cell r="F553" t="str">
            <v>1</v>
          </cell>
          <cell r="P553">
            <v>3000</v>
          </cell>
          <cell r="Q553">
            <v>0</v>
          </cell>
          <cell r="R553">
            <v>0</v>
          </cell>
          <cell r="S553">
            <v>3000</v>
          </cell>
          <cell r="W553">
            <v>377</v>
          </cell>
          <cell r="AC553">
            <v>377</v>
          </cell>
        </row>
        <row r="554">
          <cell r="B554" t="str">
            <v>2</v>
          </cell>
          <cell r="C554" t="str">
            <v>01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3000</v>
          </cell>
          <cell r="Q554">
            <v>0</v>
          </cell>
          <cell r="R554">
            <v>0</v>
          </cell>
          <cell r="S554">
            <v>3000</v>
          </cell>
          <cell r="W554">
            <v>377</v>
          </cell>
          <cell r="AC554">
            <v>377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22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1</v>
          </cell>
          <cell r="C556" t="str">
            <v>02</v>
          </cell>
          <cell r="D556" t="str">
            <v>2</v>
          </cell>
          <cell r="E556" t="str">
            <v>22</v>
          </cell>
          <cell r="F556" t="str">
            <v>1</v>
          </cell>
          <cell r="P556">
            <v>63900</v>
          </cell>
          <cell r="Q556">
            <v>56673</v>
          </cell>
          <cell r="R556">
            <v>116917.5</v>
          </cell>
          <cell r="S556">
            <v>3655.5</v>
          </cell>
          <cell r="W556">
            <v>3655.41</v>
          </cell>
          <cell r="AC556">
            <v>0</v>
          </cell>
        </row>
        <row r="557">
          <cell r="B557" t="str">
            <v>2</v>
          </cell>
          <cell r="C557" t="str">
            <v>02</v>
          </cell>
          <cell r="D557" t="str">
            <v>2</v>
          </cell>
          <cell r="E557" t="str">
            <v>22</v>
          </cell>
          <cell r="F557" t="str">
            <v>5</v>
          </cell>
          <cell r="P557">
            <v>63900</v>
          </cell>
          <cell r="Q557">
            <v>56673</v>
          </cell>
          <cell r="R557">
            <v>116917.5</v>
          </cell>
          <cell r="S557">
            <v>3655.5</v>
          </cell>
          <cell r="W557">
            <v>3655.42</v>
          </cell>
          <cell r="AC557">
            <v>0</v>
          </cell>
        </row>
        <row r="558">
          <cell r="B558" t="str">
            <v>0</v>
          </cell>
          <cell r="C558" t="str">
            <v>00</v>
          </cell>
          <cell r="D558" t="str">
            <v>2</v>
          </cell>
          <cell r="E558" t="str">
            <v>23</v>
          </cell>
          <cell r="F558" t="str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0</v>
          </cell>
          <cell r="AC558">
            <v>0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23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0</v>
          </cell>
          <cell r="C560" t="str">
            <v>00</v>
          </cell>
          <cell r="D560" t="str">
            <v>2</v>
          </cell>
          <cell r="E560" t="str">
            <v>23</v>
          </cell>
          <cell r="F560" t="str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AC560">
            <v>0</v>
          </cell>
        </row>
        <row r="561">
          <cell r="B561" t="str">
            <v>0</v>
          </cell>
          <cell r="C561" t="str">
            <v>00</v>
          </cell>
          <cell r="D561" t="str">
            <v>2</v>
          </cell>
          <cell r="E561" t="str">
            <v>23</v>
          </cell>
          <cell r="F561" t="str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02</v>
          </cell>
          <cell r="D569" t="str">
            <v>2</v>
          </cell>
          <cell r="E569" t="str">
            <v>23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2</v>
          </cell>
          <cell r="C570" t="str">
            <v>02</v>
          </cell>
          <cell r="D570" t="str">
            <v>2</v>
          </cell>
          <cell r="E570" t="str">
            <v>23</v>
          </cell>
          <cell r="F570" t="str">
            <v>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2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5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3500</v>
          </cell>
          <cell r="Q573">
            <v>0</v>
          </cell>
          <cell r="R573">
            <v>0</v>
          </cell>
          <cell r="S573">
            <v>3500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24</v>
          </cell>
          <cell r="F574" t="str">
            <v>5</v>
          </cell>
          <cell r="P574">
            <v>3500</v>
          </cell>
          <cell r="Q574">
            <v>0</v>
          </cell>
          <cell r="R574">
            <v>0</v>
          </cell>
          <cell r="S574">
            <v>3500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4000</v>
          </cell>
          <cell r="Q575">
            <v>0</v>
          </cell>
          <cell r="R575">
            <v>0</v>
          </cell>
          <cell r="S575">
            <v>4000</v>
          </cell>
          <cell r="W575">
            <v>3988.92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4000</v>
          </cell>
          <cell r="Q576">
            <v>0</v>
          </cell>
          <cell r="R576">
            <v>0</v>
          </cell>
          <cell r="S576">
            <v>4000</v>
          </cell>
          <cell r="W576">
            <v>3988.92</v>
          </cell>
          <cell r="AC576">
            <v>0</v>
          </cell>
        </row>
        <row r="577">
          <cell r="B577" t="str">
            <v>0</v>
          </cell>
          <cell r="C577" t="str">
            <v>00</v>
          </cell>
          <cell r="D577" t="str">
            <v>2</v>
          </cell>
          <cell r="E577" t="str">
            <v>24</v>
          </cell>
          <cell r="F577" t="str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W577">
            <v>0</v>
          </cell>
          <cell r="AC577">
            <v>0</v>
          </cell>
        </row>
        <row r="578">
          <cell r="B578" t="str">
            <v>1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1</v>
          </cell>
          <cell r="P578">
            <v>1000</v>
          </cell>
          <cell r="Q578">
            <v>0</v>
          </cell>
          <cell r="R578">
            <v>0</v>
          </cell>
          <cell r="S578">
            <v>1000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04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1000</v>
          </cell>
          <cell r="Q580">
            <v>0</v>
          </cell>
          <cell r="R580">
            <v>0</v>
          </cell>
          <cell r="S580">
            <v>1000</v>
          </cell>
          <cell r="W580">
            <v>0</v>
          </cell>
          <cell r="AC580">
            <v>0</v>
          </cell>
        </row>
        <row r="581">
          <cell r="B581" t="str">
            <v>1</v>
          </cell>
          <cell r="C581" t="str">
            <v>01</v>
          </cell>
          <cell r="D581" t="str">
            <v>2</v>
          </cell>
          <cell r="E581" t="str">
            <v>24</v>
          </cell>
          <cell r="F581" t="str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32500</v>
          </cell>
          <cell r="Q582">
            <v>22500</v>
          </cell>
          <cell r="R582">
            <v>55000</v>
          </cell>
          <cell r="S582">
            <v>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25000</v>
          </cell>
          <cell r="Q583">
            <v>0</v>
          </cell>
          <cell r="R583">
            <v>0</v>
          </cell>
          <cell r="S583">
            <v>25000</v>
          </cell>
          <cell r="W583">
            <v>24889.88</v>
          </cell>
          <cell r="AC583">
            <v>24889.88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10293.26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7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01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32500</v>
          </cell>
          <cell r="Q589">
            <v>22500</v>
          </cell>
          <cell r="R589">
            <v>55000</v>
          </cell>
          <cell r="S589">
            <v>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25000</v>
          </cell>
          <cell r="Q590">
            <v>0</v>
          </cell>
          <cell r="R590">
            <v>0</v>
          </cell>
          <cell r="S590">
            <v>25000</v>
          </cell>
          <cell r="W590">
            <v>24889.89</v>
          </cell>
          <cell r="AC590">
            <v>24889.89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02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05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10293.26</v>
          </cell>
          <cell r="AC593">
            <v>0</v>
          </cell>
        </row>
        <row r="594">
          <cell r="B594" t="str">
            <v>1</v>
          </cell>
          <cell r="C594" t="str">
            <v>01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02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W597">
            <v>0</v>
          </cell>
          <cell r="AC597">
            <v>0</v>
          </cell>
        </row>
        <row r="598">
          <cell r="B598" t="str">
            <v>1</v>
          </cell>
          <cell r="C598" t="str">
            <v>05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20000</v>
          </cell>
          <cell r="Q598">
            <v>0</v>
          </cell>
          <cell r="R598">
            <v>0</v>
          </cell>
          <cell r="S598">
            <v>20000</v>
          </cell>
          <cell r="W598">
            <v>19197.05</v>
          </cell>
          <cell r="AC598">
            <v>14957.04</v>
          </cell>
        </row>
        <row r="599">
          <cell r="B599" t="str">
            <v>2</v>
          </cell>
          <cell r="C599" t="str">
            <v>01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02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05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20000</v>
          </cell>
          <cell r="Q604">
            <v>0</v>
          </cell>
          <cell r="R604">
            <v>0</v>
          </cell>
          <cell r="S604">
            <v>20000</v>
          </cell>
          <cell r="W604">
            <v>19197.05</v>
          </cell>
          <cell r="AC604">
            <v>14957.04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16750</v>
          </cell>
          <cell r="Q607">
            <v>0</v>
          </cell>
          <cell r="R607">
            <v>0</v>
          </cell>
          <cell r="S607">
            <v>16750</v>
          </cell>
          <cell r="W607">
            <v>16717.63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05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3500</v>
          </cell>
          <cell r="Q609">
            <v>0</v>
          </cell>
          <cell r="R609">
            <v>0</v>
          </cell>
          <cell r="S609">
            <v>3500</v>
          </cell>
          <cell r="W609">
            <v>360.76</v>
          </cell>
          <cell r="AC609">
            <v>360.76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16750</v>
          </cell>
          <cell r="Q612">
            <v>0</v>
          </cell>
          <cell r="R612">
            <v>0</v>
          </cell>
          <cell r="S612">
            <v>16750</v>
          </cell>
          <cell r="W612">
            <v>16717.63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05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3500</v>
          </cell>
          <cell r="Q615">
            <v>0</v>
          </cell>
          <cell r="R615">
            <v>0</v>
          </cell>
          <cell r="S615">
            <v>3500</v>
          </cell>
          <cell r="W615">
            <v>360.76</v>
          </cell>
          <cell r="AC615">
            <v>360.76</v>
          </cell>
        </row>
        <row r="616">
          <cell r="B616" t="str">
            <v>1</v>
          </cell>
          <cell r="C616" t="str">
            <v>01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AC616">
            <v>0</v>
          </cell>
        </row>
        <row r="617">
          <cell r="B617" t="str">
            <v>1</v>
          </cell>
          <cell r="C617" t="str">
            <v>01</v>
          </cell>
          <cell r="D617" t="str">
            <v>2</v>
          </cell>
          <cell r="E617" t="str">
            <v>24</v>
          </cell>
          <cell r="F617" t="str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1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1</v>
          </cell>
          <cell r="P618">
            <v>925</v>
          </cell>
          <cell r="Q618">
            <v>0</v>
          </cell>
          <cell r="R618">
            <v>925</v>
          </cell>
          <cell r="S618">
            <v>0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02</v>
          </cell>
          <cell r="D619" t="str">
            <v>2</v>
          </cell>
          <cell r="E619" t="str">
            <v>24</v>
          </cell>
          <cell r="F619" t="str">
            <v>1</v>
          </cell>
          <cell r="P619">
            <v>6000</v>
          </cell>
          <cell r="Q619">
            <v>0</v>
          </cell>
          <cell r="R619">
            <v>0</v>
          </cell>
          <cell r="S619">
            <v>6000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05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1000</v>
          </cell>
          <cell r="Q621">
            <v>0</v>
          </cell>
          <cell r="R621">
            <v>0</v>
          </cell>
          <cell r="S621">
            <v>1000</v>
          </cell>
          <cell r="W621">
            <v>999.98</v>
          </cell>
          <cell r="AC621">
            <v>0</v>
          </cell>
        </row>
        <row r="622">
          <cell r="B622" t="str">
            <v>2</v>
          </cell>
          <cell r="C622" t="str">
            <v>01</v>
          </cell>
          <cell r="D622" t="str">
            <v>2</v>
          </cell>
          <cell r="E622" t="str">
            <v>24</v>
          </cell>
          <cell r="F622" t="str">
            <v>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2</v>
          </cell>
          <cell r="C623" t="str">
            <v>01</v>
          </cell>
          <cell r="D623" t="str">
            <v>2</v>
          </cell>
          <cell r="E623" t="str">
            <v>24</v>
          </cell>
          <cell r="F623" t="str">
            <v>5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AC623">
            <v>0</v>
          </cell>
        </row>
        <row r="624">
          <cell r="B624" t="str">
            <v>2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5</v>
          </cell>
          <cell r="P624">
            <v>925</v>
          </cell>
          <cell r="Q624">
            <v>0</v>
          </cell>
          <cell r="R624">
            <v>925</v>
          </cell>
          <cell r="S624">
            <v>0</v>
          </cell>
          <cell r="W624">
            <v>0</v>
          </cell>
          <cell r="AC624">
            <v>0</v>
          </cell>
        </row>
        <row r="625">
          <cell r="B625" t="str">
            <v>2</v>
          </cell>
          <cell r="C625" t="str">
            <v>02</v>
          </cell>
          <cell r="D625" t="str">
            <v>2</v>
          </cell>
          <cell r="E625" t="str">
            <v>24</v>
          </cell>
          <cell r="F625" t="str">
            <v>5</v>
          </cell>
          <cell r="P625">
            <v>6000</v>
          </cell>
          <cell r="Q625">
            <v>0</v>
          </cell>
          <cell r="R625">
            <v>0</v>
          </cell>
          <cell r="S625">
            <v>6000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02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02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05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1000</v>
          </cell>
          <cell r="Q628">
            <v>0</v>
          </cell>
          <cell r="R628">
            <v>0</v>
          </cell>
          <cell r="S628">
            <v>1000</v>
          </cell>
          <cell r="W628">
            <v>999.98</v>
          </cell>
          <cell r="AC628">
            <v>0</v>
          </cell>
        </row>
        <row r="629">
          <cell r="B629" t="str">
            <v>1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1</v>
          </cell>
          <cell r="P629">
            <v>307500</v>
          </cell>
          <cell r="Q629">
            <v>0</v>
          </cell>
          <cell r="R629">
            <v>0</v>
          </cell>
          <cell r="S629">
            <v>307500</v>
          </cell>
          <cell r="W629">
            <v>306958.03999999998</v>
          </cell>
          <cell r="AC629">
            <v>306958.03999999998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1</v>
          </cell>
          <cell r="C631" t="str">
            <v>05</v>
          </cell>
          <cell r="D631" t="str">
            <v>2</v>
          </cell>
          <cell r="E631" t="str">
            <v>24</v>
          </cell>
          <cell r="F631" t="str">
            <v>1</v>
          </cell>
          <cell r="P631">
            <v>3000</v>
          </cell>
          <cell r="Q631">
            <v>0</v>
          </cell>
          <cell r="R631">
            <v>0</v>
          </cell>
          <cell r="S631">
            <v>3000</v>
          </cell>
          <cell r="W631">
            <v>377</v>
          </cell>
          <cell r="AC631">
            <v>0</v>
          </cell>
        </row>
        <row r="632">
          <cell r="B632" t="str">
            <v>2</v>
          </cell>
          <cell r="C632" t="str">
            <v>02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307500</v>
          </cell>
          <cell r="Q632">
            <v>0</v>
          </cell>
          <cell r="R632">
            <v>0</v>
          </cell>
          <cell r="S632">
            <v>307500</v>
          </cell>
          <cell r="W632">
            <v>306958.03999999998</v>
          </cell>
          <cell r="AC632">
            <v>306958.03999999998</v>
          </cell>
        </row>
        <row r="633">
          <cell r="B633" t="str">
            <v>2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5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05</v>
          </cell>
          <cell r="D634" t="str">
            <v>2</v>
          </cell>
          <cell r="E634" t="str">
            <v>24</v>
          </cell>
          <cell r="F634" t="str">
            <v>5</v>
          </cell>
          <cell r="P634">
            <v>3000</v>
          </cell>
          <cell r="Q634">
            <v>0</v>
          </cell>
          <cell r="R634">
            <v>0</v>
          </cell>
          <cell r="S634">
            <v>3000</v>
          </cell>
          <cell r="W634">
            <v>377</v>
          </cell>
          <cell r="AC634">
            <v>0</v>
          </cell>
        </row>
        <row r="635">
          <cell r="B635" t="str">
            <v>1</v>
          </cell>
          <cell r="C635" t="str">
            <v>01</v>
          </cell>
          <cell r="D635" t="str">
            <v>2</v>
          </cell>
          <cell r="E635" t="str">
            <v>25</v>
          </cell>
          <cell r="F635" t="str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45000</v>
          </cell>
          <cell r="Q636">
            <v>45000</v>
          </cell>
          <cell r="R636">
            <v>90000</v>
          </cell>
          <cell r="S636">
            <v>0</v>
          </cell>
          <cell r="W636">
            <v>0</v>
          </cell>
          <cell r="AC636">
            <v>0</v>
          </cell>
        </row>
        <row r="637">
          <cell r="B637" t="str">
            <v>2</v>
          </cell>
          <cell r="C637" t="str">
            <v>01</v>
          </cell>
          <cell r="D637" t="str">
            <v>2</v>
          </cell>
          <cell r="E637" t="str">
            <v>25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45000</v>
          </cell>
          <cell r="Q638">
            <v>45000</v>
          </cell>
          <cell r="R638">
            <v>90000</v>
          </cell>
          <cell r="S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04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4250</v>
          </cell>
          <cell r="Q641">
            <v>0</v>
          </cell>
          <cell r="R641">
            <v>0</v>
          </cell>
          <cell r="S641">
            <v>4250</v>
          </cell>
          <cell r="W641">
            <v>1274.8800000000001</v>
          </cell>
          <cell r="AC641">
            <v>1274.8800000000001</v>
          </cell>
        </row>
        <row r="642">
          <cell r="B642" t="str">
            <v>1</v>
          </cell>
          <cell r="C642" t="str">
            <v>04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04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2562</v>
          </cell>
          <cell r="Q643">
            <v>0</v>
          </cell>
          <cell r="R643">
            <v>0</v>
          </cell>
          <cell r="S643">
            <v>2562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02</v>
          </cell>
          <cell r="D644" t="str">
            <v>2</v>
          </cell>
          <cell r="E644" t="str">
            <v>25</v>
          </cell>
          <cell r="F644" t="str">
            <v>7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4250</v>
          </cell>
          <cell r="Q646">
            <v>0</v>
          </cell>
          <cell r="R646">
            <v>0</v>
          </cell>
          <cell r="S646">
            <v>4250</v>
          </cell>
          <cell r="W646">
            <v>1274.8900000000001</v>
          </cell>
          <cell r="AC646">
            <v>1274.8900000000001</v>
          </cell>
        </row>
        <row r="647">
          <cell r="B647" t="str">
            <v>2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2562</v>
          </cell>
          <cell r="Q647">
            <v>0</v>
          </cell>
          <cell r="R647">
            <v>0</v>
          </cell>
          <cell r="S647">
            <v>2562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1</v>
          </cell>
          <cell r="P648">
            <v>251287</v>
          </cell>
          <cell r="Q648">
            <v>201853.1</v>
          </cell>
          <cell r="R648">
            <v>382573.6</v>
          </cell>
          <cell r="S648">
            <v>70566.5</v>
          </cell>
          <cell r="W648">
            <v>70555.75</v>
          </cell>
          <cell r="AC648">
            <v>0</v>
          </cell>
        </row>
        <row r="649">
          <cell r="B649" t="str">
            <v>1</v>
          </cell>
          <cell r="C649" t="str">
            <v>04</v>
          </cell>
          <cell r="D649" t="str">
            <v>2</v>
          </cell>
          <cell r="E649" t="str">
            <v>25</v>
          </cell>
          <cell r="F649" t="str">
            <v>1</v>
          </cell>
          <cell r="P649">
            <v>1000</v>
          </cell>
          <cell r="Q649">
            <v>6500</v>
          </cell>
          <cell r="R649">
            <v>0</v>
          </cell>
          <cell r="S649">
            <v>7500</v>
          </cell>
          <cell r="W649">
            <v>6255.8</v>
          </cell>
          <cell r="AC649">
            <v>2972.5</v>
          </cell>
        </row>
        <row r="650">
          <cell r="B650" t="str">
            <v>1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1</v>
          </cell>
          <cell r="P650">
            <v>1750</v>
          </cell>
          <cell r="Q650">
            <v>0</v>
          </cell>
          <cell r="R650">
            <v>0</v>
          </cell>
          <cell r="S650">
            <v>1750</v>
          </cell>
          <cell r="W650">
            <v>0</v>
          </cell>
          <cell r="AC650">
            <v>0</v>
          </cell>
        </row>
        <row r="651">
          <cell r="B651" t="str">
            <v>1</v>
          </cell>
          <cell r="C651" t="str">
            <v>02</v>
          </cell>
          <cell r="D651" t="str">
            <v>2</v>
          </cell>
          <cell r="E651" t="str">
            <v>25</v>
          </cell>
          <cell r="F651" t="str">
            <v>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0</v>
          </cell>
          <cell r="AC652">
            <v>0</v>
          </cell>
        </row>
        <row r="653">
          <cell r="B653" t="str">
            <v>2</v>
          </cell>
          <cell r="C653" t="str">
            <v>02</v>
          </cell>
          <cell r="D653" t="str">
            <v>2</v>
          </cell>
          <cell r="E653" t="str">
            <v>25</v>
          </cell>
          <cell r="F653" t="str">
            <v>5</v>
          </cell>
          <cell r="P653">
            <v>251287</v>
          </cell>
          <cell r="Q653">
            <v>201853.1</v>
          </cell>
          <cell r="R653">
            <v>382573.6</v>
          </cell>
          <cell r="S653">
            <v>70566.5</v>
          </cell>
          <cell r="W653">
            <v>70555.759999999995</v>
          </cell>
          <cell r="AC653">
            <v>0</v>
          </cell>
        </row>
        <row r="654">
          <cell r="B654" t="str">
            <v>2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5</v>
          </cell>
          <cell r="P654">
            <v>1000</v>
          </cell>
          <cell r="Q654">
            <v>6500</v>
          </cell>
          <cell r="R654">
            <v>0</v>
          </cell>
          <cell r="S654">
            <v>7500</v>
          </cell>
          <cell r="W654">
            <v>6255.8</v>
          </cell>
          <cell r="AC654">
            <v>2972.5</v>
          </cell>
        </row>
        <row r="655">
          <cell r="B655" t="str">
            <v>2</v>
          </cell>
          <cell r="C655" t="str">
            <v>04</v>
          </cell>
          <cell r="D655" t="str">
            <v>2</v>
          </cell>
          <cell r="E655" t="str">
            <v>25</v>
          </cell>
          <cell r="F655" t="str">
            <v>5</v>
          </cell>
          <cell r="P655">
            <v>1750</v>
          </cell>
          <cell r="Q655">
            <v>0</v>
          </cell>
          <cell r="R655">
            <v>0</v>
          </cell>
          <cell r="S655">
            <v>1750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1</v>
          </cell>
          <cell r="P656">
            <v>1980</v>
          </cell>
          <cell r="Q656">
            <v>9254</v>
          </cell>
          <cell r="R656">
            <v>0</v>
          </cell>
          <cell r="S656">
            <v>11234</v>
          </cell>
          <cell r="W656">
            <v>11232.57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7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02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1980</v>
          </cell>
          <cell r="Q658">
            <v>9254</v>
          </cell>
          <cell r="R658">
            <v>0</v>
          </cell>
          <cell r="S658">
            <v>11234</v>
          </cell>
          <cell r="W658">
            <v>11232.57</v>
          </cell>
          <cell r="AC658">
            <v>0</v>
          </cell>
        </row>
        <row r="659">
          <cell r="B659" t="str">
            <v>0</v>
          </cell>
          <cell r="C659" t="str">
            <v>00</v>
          </cell>
          <cell r="D659" t="str">
            <v>2</v>
          </cell>
          <cell r="E659" t="str">
            <v>25</v>
          </cell>
          <cell r="F659" t="str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01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02</v>
          </cell>
          <cell r="D663" t="str">
            <v>2</v>
          </cell>
          <cell r="E663" t="str">
            <v>25</v>
          </cell>
          <cell r="F663" t="str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05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1000</v>
          </cell>
          <cell r="Q664">
            <v>0</v>
          </cell>
          <cell r="R664">
            <v>0</v>
          </cell>
          <cell r="S664">
            <v>1000</v>
          </cell>
          <cell r="W664">
            <v>907.7</v>
          </cell>
          <cell r="AC664">
            <v>0</v>
          </cell>
        </row>
        <row r="665">
          <cell r="B665" t="str">
            <v>2</v>
          </cell>
          <cell r="C665" t="str">
            <v>01</v>
          </cell>
          <cell r="D665" t="str">
            <v>2</v>
          </cell>
          <cell r="E665" t="str">
            <v>25</v>
          </cell>
          <cell r="F665" t="str">
            <v>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2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5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2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5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2</v>
          </cell>
          <cell r="C668" t="str">
            <v>02</v>
          </cell>
          <cell r="D668" t="str">
            <v>2</v>
          </cell>
          <cell r="E668" t="str">
            <v>25</v>
          </cell>
          <cell r="F668" t="str">
            <v>5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05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1000</v>
          </cell>
          <cell r="Q669">
            <v>0</v>
          </cell>
          <cell r="R669">
            <v>0</v>
          </cell>
          <cell r="S669">
            <v>1000</v>
          </cell>
          <cell r="W669">
            <v>907.7</v>
          </cell>
          <cell r="AC669">
            <v>0</v>
          </cell>
        </row>
        <row r="670">
          <cell r="B670" t="str">
            <v>0</v>
          </cell>
          <cell r="C670" t="str">
            <v>00</v>
          </cell>
          <cell r="D670" t="str">
            <v>2</v>
          </cell>
          <cell r="E670" t="str">
            <v>25</v>
          </cell>
          <cell r="F670" t="str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0</v>
          </cell>
          <cell r="C671" t="str">
            <v>00</v>
          </cell>
          <cell r="D671" t="str">
            <v>2</v>
          </cell>
          <cell r="E671" t="str">
            <v>25</v>
          </cell>
          <cell r="F671" t="str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01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310500</v>
          </cell>
          <cell r="Q672">
            <v>0</v>
          </cell>
          <cell r="R672">
            <v>0</v>
          </cell>
          <cell r="S672">
            <v>310500</v>
          </cell>
          <cell r="W672">
            <v>296416.17</v>
          </cell>
          <cell r="AC672">
            <v>238200.95999999999</v>
          </cell>
        </row>
        <row r="673">
          <cell r="B673" t="str">
            <v>1</v>
          </cell>
          <cell r="C673" t="str">
            <v>01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W673">
            <v>0</v>
          </cell>
          <cell r="AC673">
            <v>0</v>
          </cell>
        </row>
        <row r="674">
          <cell r="B674" t="str">
            <v>1</v>
          </cell>
          <cell r="C674" t="str">
            <v>02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11875</v>
          </cell>
          <cell r="Q674">
            <v>0</v>
          </cell>
          <cell r="R674">
            <v>0</v>
          </cell>
          <cell r="S674">
            <v>11875</v>
          </cell>
          <cell r="W674">
            <v>10088.83</v>
          </cell>
          <cell r="AC674">
            <v>8238.83</v>
          </cell>
        </row>
        <row r="675">
          <cell r="B675" t="str">
            <v>1</v>
          </cell>
          <cell r="C675" t="str">
            <v>02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02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1900</v>
          </cell>
          <cell r="Q676">
            <v>0</v>
          </cell>
          <cell r="R676">
            <v>0</v>
          </cell>
          <cell r="S676">
            <v>1900</v>
          </cell>
          <cell r="W676">
            <v>0</v>
          </cell>
          <cell r="AC676">
            <v>0</v>
          </cell>
        </row>
        <row r="677">
          <cell r="B677" t="str">
            <v>1</v>
          </cell>
          <cell r="C677" t="str">
            <v>02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13980</v>
          </cell>
          <cell r="Q678">
            <v>0</v>
          </cell>
          <cell r="R678">
            <v>0</v>
          </cell>
          <cell r="S678">
            <v>13980</v>
          </cell>
          <cell r="W678">
            <v>885</v>
          </cell>
          <cell r="AC678">
            <v>885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10000</v>
          </cell>
          <cell r="Q680">
            <v>0</v>
          </cell>
          <cell r="R680">
            <v>0</v>
          </cell>
          <cell r="S680">
            <v>10000</v>
          </cell>
          <cell r="W680">
            <v>0</v>
          </cell>
          <cell r="AC680">
            <v>0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03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35500</v>
          </cell>
          <cell r="Q683">
            <v>0</v>
          </cell>
          <cell r="R683">
            <v>0</v>
          </cell>
          <cell r="S683">
            <v>35500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03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5000</v>
          </cell>
          <cell r="Q684">
            <v>0</v>
          </cell>
          <cell r="R684">
            <v>0</v>
          </cell>
          <cell r="S684">
            <v>5000</v>
          </cell>
          <cell r="W684">
            <v>0</v>
          </cell>
          <cell r="AC684">
            <v>0</v>
          </cell>
        </row>
        <row r="685">
          <cell r="B685" t="str">
            <v>1</v>
          </cell>
          <cell r="C685" t="str">
            <v>03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81000</v>
          </cell>
          <cell r="Q685">
            <v>0</v>
          </cell>
          <cell r="R685">
            <v>0</v>
          </cell>
          <cell r="S685">
            <v>81000</v>
          </cell>
          <cell r="W685">
            <v>18110.36</v>
          </cell>
          <cell r="AC685">
            <v>15810.36</v>
          </cell>
        </row>
        <row r="686">
          <cell r="B686" t="str">
            <v>1</v>
          </cell>
          <cell r="C686" t="str">
            <v>03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40000</v>
          </cell>
          <cell r="Q686">
            <v>0</v>
          </cell>
          <cell r="R686">
            <v>0</v>
          </cell>
          <cell r="S686">
            <v>40000</v>
          </cell>
          <cell r="W686">
            <v>12721.15</v>
          </cell>
          <cell r="AC686">
            <v>9571.15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AC687">
            <v>0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AC688">
            <v>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AC689">
            <v>0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20750</v>
          </cell>
          <cell r="Q690">
            <v>0</v>
          </cell>
          <cell r="R690">
            <v>0</v>
          </cell>
          <cell r="S690">
            <v>20750</v>
          </cell>
          <cell r="W690">
            <v>300</v>
          </cell>
          <cell r="AC690">
            <v>300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6750</v>
          </cell>
          <cell r="Q691">
            <v>0</v>
          </cell>
          <cell r="R691">
            <v>0</v>
          </cell>
          <cell r="S691">
            <v>6750</v>
          </cell>
          <cell r="W691">
            <v>1175.05</v>
          </cell>
          <cell r="AC691">
            <v>1175.05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1600</v>
          </cell>
          <cell r="Q692">
            <v>0</v>
          </cell>
          <cell r="R692">
            <v>0</v>
          </cell>
          <cell r="S692">
            <v>1600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04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95000</v>
          </cell>
          <cell r="Q693">
            <v>0</v>
          </cell>
          <cell r="R693">
            <v>10000</v>
          </cell>
          <cell r="S693">
            <v>85000</v>
          </cell>
          <cell r="W693">
            <v>46556.52</v>
          </cell>
          <cell r="AC693">
            <v>42356.52</v>
          </cell>
        </row>
        <row r="694">
          <cell r="B694" t="str">
            <v>1</v>
          </cell>
          <cell r="C694" t="str">
            <v>04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14250</v>
          </cell>
          <cell r="Q694">
            <v>0</v>
          </cell>
          <cell r="R694">
            <v>6500</v>
          </cell>
          <cell r="S694">
            <v>7750</v>
          </cell>
          <cell r="W694">
            <v>0</v>
          </cell>
          <cell r="AC694">
            <v>0</v>
          </cell>
        </row>
        <row r="695">
          <cell r="B695" t="str">
            <v>1</v>
          </cell>
          <cell r="C695" t="str">
            <v>04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14500</v>
          </cell>
          <cell r="Q695">
            <v>0</v>
          </cell>
          <cell r="R695">
            <v>0</v>
          </cell>
          <cell r="S695">
            <v>14500</v>
          </cell>
          <cell r="W695">
            <v>750</v>
          </cell>
          <cell r="AC695">
            <v>750</v>
          </cell>
        </row>
        <row r="696">
          <cell r="B696" t="str">
            <v>1</v>
          </cell>
          <cell r="C696" t="str">
            <v>04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12000</v>
          </cell>
          <cell r="Q696">
            <v>0</v>
          </cell>
          <cell r="R696">
            <v>0</v>
          </cell>
          <cell r="S696">
            <v>12000</v>
          </cell>
          <cell r="W696">
            <v>3649</v>
          </cell>
          <cell r="AC696">
            <v>3049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14500</v>
          </cell>
          <cell r="Q697">
            <v>0</v>
          </cell>
          <cell r="R697">
            <v>0</v>
          </cell>
          <cell r="S697">
            <v>14500</v>
          </cell>
          <cell r="W697">
            <v>0</v>
          </cell>
          <cell r="AC697">
            <v>0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W698">
            <v>0</v>
          </cell>
          <cell r="AC698">
            <v>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22450</v>
          </cell>
          <cell r="Q699">
            <v>0</v>
          </cell>
          <cell r="R699">
            <v>0</v>
          </cell>
          <cell r="S699">
            <v>22450</v>
          </cell>
          <cell r="W699">
            <v>470</v>
          </cell>
          <cell r="AC699">
            <v>470</v>
          </cell>
        </row>
        <row r="700">
          <cell r="B700" t="str">
            <v>1</v>
          </cell>
          <cell r="C700" t="str">
            <v>05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50000</v>
          </cell>
          <cell r="Q700">
            <v>0</v>
          </cell>
          <cell r="R700">
            <v>0</v>
          </cell>
          <cell r="S700">
            <v>50000</v>
          </cell>
          <cell r="W700">
            <v>3868</v>
          </cell>
          <cell r="AC700">
            <v>3868</v>
          </cell>
        </row>
        <row r="701">
          <cell r="B701" t="str">
            <v>2</v>
          </cell>
          <cell r="C701" t="str">
            <v>01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310500</v>
          </cell>
          <cell r="Q701">
            <v>0</v>
          </cell>
          <cell r="R701">
            <v>0</v>
          </cell>
          <cell r="S701">
            <v>310500</v>
          </cell>
          <cell r="W701">
            <v>296416.53000000003</v>
          </cell>
          <cell r="AC701">
            <v>238201.3</v>
          </cell>
        </row>
        <row r="702">
          <cell r="B702" t="str">
            <v>2</v>
          </cell>
          <cell r="C702" t="str">
            <v>01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2</v>
          </cell>
          <cell r="C703" t="str">
            <v>02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11875</v>
          </cell>
          <cell r="Q703">
            <v>0</v>
          </cell>
          <cell r="R703">
            <v>0</v>
          </cell>
          <cell r="S703">
            <v>11875</v>
          </cell>
          <cell r="W703">
            <v>10088.83</v>
          </cell>
          <cell r="AC703">
            <v>8238.83</v>
          </cell>
        </row>
        <row r="704">
          <cell r="B704" t="str">
            <v>2</v>
          </cell>
          <cell r="C704" t="str">
            <v>02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W704">
            <v>0</v>
          </cell>
          <cell r="AC704">
            <v>0</v>
          </cell>
        </row>
        <row r="705">
          <cell r="B705" t="str">
            <v>2</v>
          </cell>
          <cell r="C705" t="str">
            <v>02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1900</v>
          </cell>
          <cell r="Q705">
            <v>0</v>
          </cell>
          <cell r="R705">
            <v>0</v>
          </cell>
          <cell r="S705">
            <v>1900</v>
          </cell>
          <cell r="W705">
            <v>0</v>
          </cell>
          <cell r="AC705">
            <v>0</v>
          </cell>
        </row>
        <row r="706">
          <cell r="B706" t="str">
            <v>2</v>
          </cell>
          <cell r="C706" t="str">
            <v>02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13980</v>
          </cell>
          <cell r="Q707">
            <v>0</v>
          </cell>
          <cell r="R707">
            <v>0</v>
          </cell>
          <cell r="S707">
            <v>13980</v>
          </cell>
          <cell r="W707">
            <v>885</v>
          </cell>
          <cell r="AC707">
            <v>885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10000</v>
          </cell>
          <cell r="Q709">
            <v>0</v>
          </cell>
          <cell r="R709">
            <v>0</v>
          </cell>
          <cell r="S709">
            <v>10000</v>
          </cell>
          <cell r="W709">
            <v>0</v>
          </cell>
          <cell r="AC709">
            <v>0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03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35500</v>
          </cell>
          <cell r="Q712">
            <v>0</v>
          </cell>
          <cell r="R712">
            <v>0</v>
          </cell>
          <cell r="S712">
            <v>35500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03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5000</v>
          </cell>
          <cell r="Q713">
            <v>0</v>
          </cell>
          <cell r="R713">
            <v>0</v>
          </cell>
          <cell r="S713">
            <v>5000</v>
          </cell>
          <cell r="W713">
            <v>0</v>
          </cell>
          <cell r="AC713">
            <v>0</v>
          </cell>
        </row>
        <row r="714">
          <cell r="B714" t="str">
            <v>2</v>
          </cell>
          <cell r="C714" t="str">
            <v>03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81000</v>
          </cell>
          <cell r="Q714">
            <v>0</v>
          </cell>
          <cell r="R714">
            <v>0</v>
          </cell>
          <cell r="S714">
            <v>81000</v>
          </cell>
          <cell r="W714">
            <v>18110.36</v>
          </cell>
          <cell r="AC714">
            <v>15810.36</v>
          </cell>
        </row>
        <row r="715">
          <cell r="B715" t="str">
            <v>2</v>
          </cell>
          <cell r="C715" t="str">
            <v>03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40000</v>
          </cell>
          <cell r="Q715">
            <v>0</v>
          </cell>
          <cell r="R715">
            <v>0</v>
          </cell>
          <cell r="S715">
            <v>40000</v>
          </cell>
          <cell r="W715">
            <v>12721.15</v>
          </cell>
          <cell r="AC715">
            <v>9571.15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0</v>
          </cell>
          <cell r="AC716">
            <v>0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W717">
            <v>0</v>
          </cell>
          <cell r="AC717">
            <v>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W718">
            <v>0</v>
          </cell>
          <cell r="AC718">
            <v>0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20750</v>
          </cell>
          <cell r="Q719">
            <v>0</v>
          </cell>
          <cell r="R719">
            <v>0</v>
          </cell>
          <cell r="S719">
            <v>20750</v>
          </cell>
          <cell r="W719">
            <v>300</v>
          </cell>
          <cell r="AC719">
            <v>300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6750</v>
          </cell>
          <cell r="Q720">
            <v>0</v>
          </cell>
          <cell r="R720">
            <v>0</v>
          </cell>
          <cell r="S720">
            <v>6750</v>
          </cell>
          <cell r="W720">
            <v>1175.06</v>
          </cell>
          <cell r="AC720">
            <v>1175.06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1600</v>
          </cell>
          <cell r="Q721">
            <v>0</v>
          </cell>
          <cell r="R721">
            <v>0</v>
          </cell>
          <cell r="S721">
            <v>1600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04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95000</v>
          </cell>
          <cell r="Q722">
            <v>0</v>
          </cell>
          <cell r="R722">
            <v>10000</v>
          </cell>
          <cell r="S722">
            <v>85000</v>
          </cell>
          <cell r="W722">
            <v>46556.52</v>
          </cell>
          <cell r="AC722">
            <v>42356.52</v>
          </cell>
        </row>
        <row r="723">
          <cell r="B723" t="str">
            <v>2</v>
          </cell>
          <cell r="C723" t="str">
            <v>04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14250</v>
          </cell>
          <cell r="Q723">
            <v>0</v>
          </cell>
          <cell r="R723">
            <v>6500</v>
          </cell>
          <cell r="S723">
            <v>7750</v>
          </cell>
          <cell r="W723">
            <v>0</v>
          </cell>
          <cell r="AC723">
            <v>0</v>
          </cell>
        </row>
        <row r="724">
          <cell r="B724" t="str">
            <v>2</v>
          </cell>
          <cell r="C724" t="str">
            <v>04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14500</v>
          </cell>
          <cell r="Q724">
            <v>0</v>
          </cell>
          <cell r="R724">
            <v>0</v>
          </cell>
          <cell r="S724">
            <v>14500</v>
          </cell>
          <cell r="W724">
            <v>750</v>
          </cell>
          <cell r="AC724">
            <v>750</v>
          </cell>
        </row>
        <row r="725">
          <cell r="B725" t="str">
            <v>2</v>
          </cell>
          <cell r="C725" t="str">
            <v>04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12000</v>
          </cell>
          <cell r="Q725">
            <v>0</v>
          </cell>
          <cell r="R725">
            <v>0</v>
          </cell>
          <cell r="S725">
            <v>12000</v>
          </cell>
          <cell r="W725">
            <v>3649</v>
          </cell>
          <cell r="AC725">
            <v>3049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14500</v>
          </cell>
          <cell r="Q726">
            <v>0</v>
          </cell>
          <cell r="R726">
            <v>0</v>
          </cell>
          <cell r="S726">
            <v>14500</v>
          </cell>
          <cell r="W726">
            <v>0</v>
          </cell>
          <cell r="AC726">
            <v>0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22450</v>
          </cell>
          <cell r="Q727">
            <v>0</v>
          </cell>
          <cell r="R727">
            <v>0</v>
          </cell>
          <cell r="S727">
            <v>22450</v>
          </cell>
          <cell r="W727">
            <v>470</v>
          </cell>
          <cell r="AC727">
            <v>470</v>
          </cell>
        </row>
        <row r="728">
          <cell r="B728" t="str">
            <v>2</v>
          </cell>
          <cell r="C728" t="str">
            <v>05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50000</v>
          </cell>
          <cell r="Q728">
            <v>0</v>
          </cell>
          <cell r="R728">
            <v>0</v>
          </cell>
          <cell r="S728">
            <v>50000</v>
          </cell>
          <cell r="W728">
            <v>3868</v>
          </cell>
          <cell r="AC728">
            <v>3868</v>
          </cell>
        </row>
        <row r="729">
          <cell r="B729" t="str">
            <v>0</v>
          </cell>
          <cell r="C729" t="str">
            <v>00</v>
          </cell>
          <cell r="D729" t="str">
            <v>2</v>
          </cell>
          <cell r="E729" t="str">
            <v>26</v>
          </cell>
          <cell r="F729" t="str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W729">
            <v>0</v>
          </cell>
          <cell r="AC729">
            <v>0</v>
          </cell>
        </row>
        <row r="730">
          <cell r="B730" t="str">
            <v>0</v>
          </cell>
          <cell r="C730" t="str">
            <v>00</v>
          </cell>
          <cell r="D730" t="str">
            <v>2</v>
          </cell>
          <cell r="E730" t="str">
            <v>26</v>
          </cell>
          <cell r="F730" t="str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AC730">
            <v>0</v>
          </cell>
        </row>
        <row r="731">
          <cell r="B731" t="str">
            <v>0</v>
          </cell>
          <cell r="C731" t="str">
            <v>00</v>
          </cell>
          <cell r="D731" t="str">
            <v>2</v>
          </cell>
          <cell r="E731" t="str">
            <v>26</v>
          </cell>
          <cell r="F731" t="str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W731">
            <v>0</v>
          </cell>
          <cell r="AC731">
            <v>0</v>
          </cell>
        </row>
        <row r="732">
          <cell r="B732" t="str">
            <v>1</v>
          </cell>
          <cell r="C732" t="str">
            <v>01</v>
          </cell>
          <cell r="D732" t="str">
            <v>2</v>
          </cell>
          <cell r="E732" t="str">
            <v>27</v>
          </cell>
          <cell r="F732" t="str">
            <v>1</v>
          </cell>
          <cell r="P732">
            <v>59873</v>
          </cell>
          <cell r="Q732">
            <v>0</v>
          </cell>
          <cell r="R732">
            <v>0</v>
          </cell>
          <cell r="S732">
            <v>59873</v>
          </cell>
          <cell r="W732">
            <v>59102</v>
          </cell>
          <cell r="AC732">
            <v>18850</v>
          </cell>
        </row>
        <row r="733">
          <cell r="B733" t="str">
            <v>1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1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1</v>
          </cell>
          <cell r="C735" t="str">
            <v>02</v>
          </cell>
          <cell r="D735" t="str">
            <v>2</v>
          </cell>
          <cell r="E735" t="str">
            <v>27</v>
          </cell>
          <cell r="F735" t="str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02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03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33000</v>
          </cell>
          <cell r="Q739">
            <v>0</v>
          </cell>
          <cell r="R739">
            <v>0</v>
          </cell>
          <cell r="S739">
            <v>33000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03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03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03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04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2500</v>
          </cell>
          <cell r="Q743">
            <v>48500</v>
          </cell>
          <cell r="R743">
            <v>0</v>
          </cell>
          <cell r="S743">
            <v>51000</v>
          </cell>
          <cell r="W743">
            <v>27433.68</v>
          </cell>
          <cell r="AC743">
            <v>10323.68</v>
          </cell>
        </row>
        <row r="744">
          <cell r="B744" t="str">
            <v>1</v>
          </cell>
          <cell r="C744" t="str">
            <v>04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1000</v>
          </cell>
          <cell r="Q745">
            <v>0</v>
          </cell>
          <cell r="R745">
            <v>0</v>
          </cell>
          <cell r="S745">
            <v>1000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04</v>
          </cell>
          <cell r="D746" t="str">
            <v>2</v>
          </cell>
          <cell r="E746" t="str">
            <v>27</v>
          </cell>
          <cell r="F746" t="str">
            <v>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02</v>
          </cell>
          <cell r="D747" t="str">
            <v>2</v>
          </cell>
          <cell r="E747" t="str">
            <v>27</v>
          </cell>
          <cell r="F747" t="str">
            <v>7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AC747">
            <v>0</v>
          </cell>
        </row>
        <row r="748">
          <cell r="B748" t="str">
            <v>2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5</v>
          </cell>
          <cell r="P748">
            <v>59873</v>
          </cell>
          <cell r="Q748">
            <v>0</v>
          </cell>
          <cell r="R748">
            <v>0</v>
          </cell>
          <cell r="S748">
            <v>59873</v>
          </cell>
          <cell r="W748">
            <v>59102</v>
          </cell>
          <cell r="AC748">
            <v>18850</v>
          </cell>
        </row>
        <row r="749">
          <cell r="B749" t="str">
            <v>2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AC749">
            <v>0</v>
          </cell>
        </row>
        <row r="750">
          <cell r="B750" t="str">
            <v>2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5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2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5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02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03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33000</v>
          </cell>
          <cell r="Q755">
            <v>0</v>
          </cell>
          <cell r="R755">
            <v>0</v>
          </cell>
          <cell r="S755">
            <v>33000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03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03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04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2500</v>
          </cell>
          <cell r="Q758">
            <v>48500</v>
          </cell>
          <cell r="R758">
            <v>0</v>
          </cell>
          <cell r="S758">
            <v>51000</v>
          </cell>
          <cell r="W758">
            <v>27433.69</v>
          </cell>
          <cell r="AC758">
            <v>10323.69</v>
          </cell>
        </row>
        <row r="759">
          <cell r="B759" t="str">
            <v>2</v>
          </cell>
          <cell r="C759" t="str">
            <v>04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1000</v>
          </cell>
          <cell r="Q759">
            <v>0</v>
          </cell>
          <cell r="R759">
            <v>0</v>
          </cell>
          <cell r="S759">
            <v>1000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01</v>
          </cell>
          <cell r="D760" t="str">
            <v>2</v>
          </cell>
          <cell r="E760" t="str">
            <v>27</v>
          </cell>
          <cell r="F760" t="str">
            <v>1</v>
          </cell>
          <cell r="P760">
            <v>3250</v>
          </cell>
          <cell r="Q760">
            <v>0</v>
          </cell>
          <cell r="R760">
            <v>0</v>
          </cell>
          <cell r="S760">
            <v>3250</v>
          </cell>
          <cell r="W760">
            <v>2306.0500000000002</v>
          </cell>
          <cell r="AC760">
            <v>1873.4</v>
          </cell>
        </row>
        <row r="761">
          <cell r="B761" t="str">
            <v>1</v>
          </cell>
          <cell r="C761" t="str">
            <v>02</v>
          </cell>
          <cell r="D761" t="str">
            <v>2</v>
          </cell>
          <cell r="E761" t="str">
            <v>27</v>
          </cell>
          <cell r="F761" t="str">
            <v>1</v>
          </cell>
          <cell r="P761">
            <v>2550</v>
          </cell>
          <cell r="Q761">
            <v>0</v>
          </cell>
          <cell r="R761">
            <v>2550</v>
          </cell>
          <cell r="S761">
            <v>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01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3250</v>
          </cell>
          <cell r="Q762">
            <v>0</v>
          </cell>
          <cell r="R762">
            <v>0</v>
          </cell>
          <cell r="S762">
            <v>3250</v>
          </cell>
          <cell r="W762">
            <v>2306.0500000000002</v>
          </cell>
          <cell r="AC762">
            <v>1873.4</v>
          </cell>
        </row>
        <row r="763">
          <cell r="B763" t="str">
            <v>2</v>
          </cell>
          <cell r="C763" t="str">
            <v>02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2550</v>
          </cell>
          <cell r="Q763">
            <v>0</v>
          </cell>
          <cell r="R763">
            <v>2550</v>
          </cell>
          <cell r="S763">
            <v>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96300</v>
          </cell>
          <cell r="Q764">
            <v>71245</v>
          </cell>
          <cell r="R764">
            <v>167545</v>
          </cell>
          <cell r="S764">
            <v>0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04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27000</v>
          </cell>
          <cell r="Q765">
            <v>0</v>
          </cell>
          <cell r="R765">
            <v>22000</v>
          </cell>
          <cell r="S765">
            <v>5000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02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96300</v>
          </cell>
          <cell r="Q766">
            <v>71245</v>
          </cell>
          <cell r="R766">
            <v>167545</v>
          </cell>
          <cell r="S766">
            <v>0</v>
          </cell>
          <cell r="W766">
            <v>0</v>
          </cell>
          <cell r="AC766">
            <v>0</v>
          </cell>
        </row>
        <row r="767">
          <cell r="B767" t="str">
            <v>2</v>
          </cell>
          <cell r="C767" t="str">
            <v>04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27000</v>
          </cell>
          <cell r="Q767">
            <v>0</v>
          </cell>
          <cell r="R767">
            <v>22000</v>
          </cell>
          <cell r="S767">
            <v>5000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01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250</v>
          </cell>
          <cell r="Q768">
            <v>0</v>
          </cell>
          <cell r="R768">
            <v>0</v>
          </cell>
          <cell r="S768">
            <v>250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2000</v>
          </cell>
          <cell r="Q769">
            <v>0</v>
          </cell>
          <cell r="R769">
            <v>2000</v>
          </cell>
          <cell r="S769">
            <v>0</v>
          </cell>
          <cell r="W769">
            <v>0</v>
          </cell>
          <cell r="AC769">
            <v>0</v>
          </cell>
        </row>
        <row r="770">
          <cell r="B770" t="str">
            <v>1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1</v>
          </cell>
          <cell r="P770">
            <v>30000</v>
          </cell>
          <cell r="Q770">
            <v>0</v>
          </cell>
          <cell r="R770">
            <v>0</v>
          </cell>
          <cell r="S770">
            <v>30000</v>
          </cell>
          <cell r="W770">
            <v>0</v>
          </cell>
          <cell r="AC770">
            <v>0</v>
          </cell>
        </row>
        <row r="771">
          <cell r="B771" t="str">
            <v>1</v>
          </cell>
          <cell r="C771" t="str">
            <v>02</v>
          </cell>
          <cell r="D771" t="str">
            <v>2</v>
          </cell>
          <cell r="E771" t="str">
            <v>27</v>
          </cell>
          <cell r="F771" t="str">
            <v>7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5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5</v>
          </cell>
          <cell r="P773">
            <v>2000</v>
          </cell>
          <cell r="Q773">
            <v>0</v>
          </cell>
          <cell r="R773">
            <v>2000</v>
          </cell>
          <cell r="S773">
            <v>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5</v>
          </cell>
          <cell r="P774">
            <v>30000</v>
          </cell>
          <cell r="Q774">
            <v>0</v>
          </cell>
          <cell r="R774">
            <v>0</v>
          </cell>
          <cell r="S774">
            <v>30000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1</v>
          </cell>
          <cell r="P775">
            <v>45460</v>
          </cell>
          <cell r="Q775">
            <v>10461.6</v>
          </cell>
          <cell r="R775">
            <v>50886.6</v>
          </cell>
          <cell r="S775">
            <v>5035</v>
          </cell>
          <cell r="W775">
            <v>5022.6400000000003</v>
          </cell>
          <cell r="AC775">
            <v>0</v>
          </cell>
        </row>
        <row r="776">
          <cell r="B776" t="str">
            <v>1</v>
          </cell>
          <cell r="C776" t="str">
            <v>02</v>
          </cell>
          <cell r="D776" t="str">
            <v>2</v>
          </cell>
          <cell r="E776" t="str">
            <v>27</v>
          </cell>
          <cell r="F776" t="str">
            <v>7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7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45460</v>
          </cell>
          <cell r="Q778">
            <v>10461.6</v>
          </cell>
          <cell r="R778">
            <v>50886.6</v>
          </cell>
          <cell r="S778">
            <v>5035</v>
          </cell>
          <cell r="W778">
            <v>5022.6400000000003</v>
          </cell>
          <cell r="AC778">
            <v>0</v>
          </cell>
        </row>
        <row r="779">
          <cell r="B779" t="str">
            <v>0</v>
          </cell>
          <cell r="C779" t="str">
            <v>00</v>
          </cell>
          <cell r="D779" t="str">
            <v>2</v>
          </cell>
          <cell r="E779" t="str">
            <v>28</v>
          </cell>
          <cell r="F779" t="str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04</v>
          </cell>
          <cell r="D780" t="str">
            <v>2</v>
          </cell>
          <cell r="E780" t="str">
            <v>28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04</v>
          </cell>
          <cell r="D781" t="str">
            <v>2</v>
          </cell>
          <cell r="E781" t="str">
            <v>28</v>
          </cell>
          <cell r="F781" t="str">
            <v>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04</v>
          </cell>
          <cell r="D782" t="str">
            <v>2</v>
          </cell>
          <cell r="E782" t="str">
            <v>28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1</v>
          </cell>
          <cell r="C783" t="str">
            <v>01</v>
          </cell>
          <cell r="D783" t="str">
            <v>2</v>
          </cell>
          <cell r="E783" t="str">
            <v>29</v>
          </cell>
          <cell r="F783" t="str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1</v>
          </cell>
          <cell r="P784">
            <v>35000</v>
          </cell>
          <cell r="Q784">
            <v>33500</v>
          </cell>
          <cell r="R784">
            <v>68500</v>
          </cell>
          <cell r="S784">
            <v>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1</v>
          </cell>
          <cell r="P785">
            <v>11250</v>
          </cell>
          <cell r="Q785">
            <v>0</v>
          </cell>
          <cell r="R785">
            <v>0</v>
          </cell>
          <cell r="S785">
            <v>11250</v>
          </cell>
          <cell r="W785">
            <v>4472.3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04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05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4500</v>
          </cell>
          <cell r="Q788">
            <v>0</v>
          </cell>
          <cell r="R788">
            <v>0</v>
          </cell>
          <cell r="S788">
            <v>4500</v>
          </cell>
          <cell r="W788">
            <v>4493.26</v>
          </cell>
          <cell r="AC788">
            <v>4493.26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7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AC789">
            <v>0</v>
          </cell>
        </row>
        <row r="790">
          <cell r="B790" t="str">
            <v>2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5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2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5</v>
          </cell>
          <cell r="P791">
            <v>35000</v>
          </cell>
          <cell r="Q791">
            <v>33500</v>
          </cell>
          <cell r="R791">
            <v>68500</v>
          </cell>
          <cell r="S791">
            <v>0</v>
          </cell>
          <cell r="W791">
            <v>0</v>
          </cell>
          <cell r="AC791">
            <v>0</v>
          </cell>
        </row>
        <row r="792">
          <cell r="B792" t="str">
            <v>2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5</v>
          </cell>
          <cell r="P792">
            <v>11250</v>
          </cell>
          <cell r="Q792">
            <v>0</v>
          </cell>
          <cell r="R792">
            <v>0</v>
          </cell>
          <cell r="S792">
            <v>11250</v>
          </cell>
          <cell r="W792">
            <v>4472.3</v>
          </cell>
          <cell r="AC792">
            <v>0</v>
          </cell>
        </row>
        <row r="793">
          <cell r="B793" t="str">
            <v>2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02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04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05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4500</v>
          </cell>
          <cell r="Q796">
            <v>0</v>
          </cell>
          <cell r="R796">
            <v>0</v>
          </cell>
          <cell r="S796">
            <v>4500</v>
          </cell>
          <cell r="W796">
            <v>4493.26</v>
          </cell>
          <cell r="AC796">
            <v>4493.26</v>
          </cell>
        </row>
        <row r="797">
          <cell r="B797" t="str">
            <v>1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1</v>
          </cell>
          <cell r="P797">
            <v>6499</v>
          </cell>
          <cell r="Q797">
            <v>0</v>
          </cell>
          <cell r="R797">
            <v>0</v>
          </cell>
          <cell r="S797">
            <v>6499</v>
          </cell>
          <cell r="W797">
            <v>6498.9</v>
          </cell>
          <cell r="AC797">
            <v>5974</v>
          </cell>
        </row>
        <row r="798">
          <cell r="B798" t="str">
            <v>1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1</v>
          </cell>
          <cell r="P798">
            <v>1385</v>
          </cell>
          <cell r="Q798">
            <v>2000</v>
          </cell>
          <cell r="R798">
            <v>0</v>
          </cell>
          <cell r="S798">
            <v>3385</v>
          </cell>
          <cell r="W798">
            <v>956</v>
          </cell>
          <cell r="AC798">
            <v>0</v>
          </cell>
        </row>
        <row r="799">
          <cell r="B799" t="str">
            <v>1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1</v>
          </cell>
          <cell r="P799">
            <v>22500</v>
          </cell>
          <cell r="Q799">
            <v>0</v>
          </cell>
          <cell r="R799">
            <v>0</v>
          </cell>
          <cell r="S799">
            <v>22500</v>
          </cell>
          <cell r="W799">
            <v>14999.98</v>
          </cell>
          <cell r="AC799">
            <v>0</v>
          </cell>
        </row>
        <row r="800">
          <cell r="B800" t="str">
            <v>1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7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01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6499</v>
          </cell>
          <cell r="Q802">
            <v>0</v>
          </cell>
          <cell r="R802">
            <v>0</v>
          </cell>
          <cell r="S802">
            <v>6499</v>
          </cell>
          <cell r="W802">
            <v>6498.9</v>
          </cell>
          <cell r="AC802">
            <v>5974</v>
          </cell>
        </row>
        <row r="803">
          <cell r="B803" t="str">
            <v>2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1385</v>
          </cell>
          <cell r="Q803">
            <v>2000</v>
          </cell>
          <cell r="R803">
            <v>0</v>
          </cell>
          <cell r="S803">
            <v>3385</v>
          </cell>
          <cell r="W803">
            <v>956</v>
          </cell>
          <cell r="AC803">
            <v>0</v>
          </cell>
        </row>
        <row r="804">
          <cell r="B804" t="str">
            <v>2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5</v>
          </cell>
          <cell r="P804">
            <v>22500</v>
          </cell>
          <cell r="Q804">
            <v>0</v>
          </cell>
          <cell r="R804">
            <v>0</v>
          </cell>
          <cell r="S804">
            <v>22500</v>
          </cell>
          <cell r="W804">
            <v>15000</v>
          </cell>
          <cell r="AC804">
            <v>0</v>
          </cell>
        </row>
        <row r="805">
          <cell r="B805" t="str">
            <v>2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5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1</v>
          </cell>
          <cell r="C807" t="str">
            <v>05</v>
          </cell>
          <cell r="D807" t="str">
            <v>2</v>
          </cell>
          <cell r="E807" t="str">
            <v>29</v>
          </cell>
          <cell r="F807" t="str">
            <v>1</v>
          </cell>
          <cell r="P807">
            <v>1000</v>
          </cell>
          <cell r="Q807">
            <v>0</v>
          </cell>
          <cell r="R807">
            <v>0</v>
          </cell>
          <cell r="S807">
            <v>1000</v>
          </cell>
          <cell r="W807">
            <v>997.6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AC809">
            <v>0</v>
          </cell>
        </row>
        <row r="810">
          <cell r="B810" t="str">
            <v>2</v>
          </cell>
          <cell r="C810" t="str">
            <v>05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1000</v>
          </cell>
          <cell r="Q810">
            <v>0</v>
          </cell>
          <cell r="R810">
            <v>0</v>
          </cell>
          <cell r="S810">
            <v>1000</v>
          </cell>
          <cell r="W810">
            <v>997.6</v>
          </cell>
          <cell r="AC810">
            <v>0</v>
          </cell>
        </row>
        <row r="811">
          <cell r="B811" t="str">
            <v>1</v>
          </cell>
          <cell r="C811" t="str">
            <v>01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01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02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1500</v>
          </cell>
          <cell r="Q813">
            <v>0</v>
          </cell>
          <cell r="R813">
            <v>1500</v>
          </cell>
          <cell r="S813">
            <v>0</v>
          </cell>
          <cell r="W813">
            <v>0</v>
          </cell>
          <cell r="AC813">
            <v>0</v>
          </cell>
        </row>
        <row r="814">
          <cell r="B814" t="str">
            <v>1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1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1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1</v>
          </cell>
          <cell r="C816" t="str">
            <v>03</v>
          </cell>
          <cell r="D816" t="str">
            <v>2</v>
          </cell>
          <cell r="E816" t="str">
            <v>29</v>
          </cell>
          <cell r="F816" t="str">
            <v>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05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170000</v>
          </cell>
          <cell r="Q817">
            <v>0</v>
          </cell>
          <cell r="R817">
            <v>0</v>
          </cell>
          <cell r="S817">
            <v>170000</v>
          </cell>
          <cell r="W817">
            <v>169406.4</v>
          </cell>
          <cell r="AC817">
            <v>148433.60000000001</v>
          </cell>
        </row>
        <row r="818">
          <cell r="B818" t="str">
            <v>2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2</v>
          </cell>
          <cell r="C819" t="str">
            <v>01</v>
          </cell>
          <cell r="D819" t="str">
            <v>2</v>
          </cell>
          <cell r="E819" t="str">
            <v>29</v>
          </cell>
          <cell r="F819" t="str">
            <v>5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AC819">
            <v>0</v>
          </cell>
        </row>
        <row r="820">
          <cell r="B820" t="str">
            <v>2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5</v>
          </cell>
          <cell r="P820">
            <v>1500</v>
          </cell>
          <cell r="Q820">
            <v>0</v>
          </cell>
          <cell r="R820">
            <v>1500</v>
          </cell>
          <cell r="S820">
            <v>0</v>
          </cell>
          <cell r="W820">
            <v>0</v>
          </cell>
          <cell r="AC820">
            <v>0</v>
          </cell>
        </row>
        <row r="821">
          <cell r="B821" t="str">
            <v>2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5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2</v>
          </cell>
          <cell r="C822" t="str">
            <v>02</v>
          </cell>
          <cell r="D822" t="str">
            <v>2</v>
          </cell>
          <cell r="E822" t="str">
            <v>29</v>
          </cell>
          <cell r="F822" t="str">
            <v>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2</v>
          </cell>
          <cell r="C823" t="str">
            <v>02</v>
          </cell>
          <cell r="D823" t="str">
            <v>2</v>
          </cell>
          <cell r="E823" t="str">
            <v>29</v>
          </cell>
          <cell r="F823" t="str">
            <v>5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03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05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170000</v>
          </cell>
          <cell r="Q825">
            <v>0</v>
          </cell>
          <cell r="R825">
            <v>0</v>
          </cell>
          <cell r="S825">
            <v>170000</v>
          </cell>
          <cell r="W825">
            <v>169406.4</v>
          </cell>
          <cell r="AC825">
            <v>148433.60000000001</v>
          </cell>
        </row>
        <row r="826">
          <cell r="B826" t="str">
            <v>1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AC826">
            <v>0</v>
          </cell>
        </row>
        <row r="827">
          <cell r="B827" t="str">
            <v>1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7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0</v>
          </cell>
          <cell r="C829" t="str">
            <v>00</v>
          </cell>
          <cell r="D829" t="str">
            <v>2</v>
          </cell>
          <cell r="E829" t="str">
            <v>29</v>
          </cell>
          <cell r="F829" t="str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01</v>
          </cell>
          <cell r="D830" t="str">
            <v>2</v>
          </cell>
          <cell r="E830" t="str">
            <v>29</v>
          </cell>
          <cell r="F830" t="str">
            <v>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01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AC831">
            <v>0</v>
          </cell>
        </row>
        <row r="832">
          <cell r="B832" t="str">
            <v>0</v>
          </cell>
          <cell r="C832" t="str">
            <v>00</v>
          </cell>
          <cell r="D832" t="str">
            <v>2</v>
          </cell>
          <cell r="E832" t="str">
            <v>29</v>
          </cell>
          <cell r="F832" t="str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1</v>
          </cell>
          <cell r="C835" t="str">
            <v>01</v>
          </cell>
          <cell r="D835" t="str">
            <v>3</v>
          </cell>
          <cell r="E835" t="str">
            <v>31</v>
          </cell>
          <cell r="F835" t="str">
            <v>1</v>
          </cell>
          <cell r="P835">
            <v>3000000</v>
          </cell>
          <cell r="Q835">
            <v>0</v>
          </cell>
          <cell r="R835">
            <v>197263.96</v>
          </cell>
          <cell r="S835">
            <v>2802736.04</v>
          </cell>
          <cell r="W835">
            <v>1150874.96</v>
          </cell>
          <cell r="AC835">
            <v>1132905.46</v>
          </cell>
        </row>
        <row r="836">
          <cell r="B836" t="str">
            <v>2</v>
          </cell>
          <cell r="C836" t="str">
            <v>01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3000000</v>
          </cell>
          <cell r="Q836">
            <v>0</v>
          </cell>
          <cell r="R836">
            <v>197263.96</v>
          </cell>
          <cell r="S836">
            <v>2802736.04</v>
          </cell>
          <cell r="W836">
            <v>1150874.93</v>
          </cell>
          <cell r="AC836">
            <v>1132905.43</v>
          </cell>
        </row>
        <row r="837">
          <cell r="B837" t="str">
            <v>1</v>
          </cell>
          <cell r="C837" t="str">
            <v>01</v>
          </cell>
          <cell r="D837" t="str">
            <v>3</v>
          </cell>
          <cell r="E837" t="str">
            <v>31</v>
          </cell>
          <cell r="F837" t="str">
            <v>1</v>
          </cell>
          <cell r="P837">
            <v>30000</v>
          </cell>
          <cell r="Q837">
            <v>0</v>
          </cell>
          <cell r="R837">
            <v>0</v>
          </cell>
          <cell r="S837">
            <v>30000</v>
          </cell>
          <cell r="W837">
            <v>19525.490000000002</v>
          </cell>
          <cell r="AC837">
            <v>19525.490000000002</v>
          </cell>
        </row>
        <row r="838">
          <cell r="B838" t="str">
            <v>2</v>
          </cell>
          <cell r="C838" t="str">
            <v>01</v>
          </cell>
          <cell r="D838" t="str">
            <v>3</v>
          </cell>
          <cell r="E838" t="str">
            <v>31</v>
          </cell>
          <cell r="F838" t="str">
            <v>5</v>
          </cell>
          <cell r="P838">
            <v>30000</v>
          </cell>
          <cell r="Q838">
            <v>0</v>
          </cell>
          <cell r="R838">
            <v>0</v>
          </cell>
          <cell r="S838">
            <v>30000</v>
          </cell>
          <cell r="W838">
            <v>19525.490000000002</v>
          </cell>
          <cell r="AC838">
            <v>19525.490000000002</v>
          </cell>
        </row>
        <row r="839">
          <cell r="B839" t="str">
            <v>1</v>
          </cell>
          <cell r="C839" t="str">
            <v>01</v>
          </cell>
          <cell r="D839" t="str">
            <v>3</v>
          </cell>
          <cell r="E839" t="str">
            <v>31</v>
          </cell>
          <cell r="F839" t="str">
            <v>1</v>
          </cell>
          <cell r="P839">
            <v>70000</v>
          </cell>
          <cell r="Q839">
            <v>0</v>
          </cell>
          <cell r="R839">
            <v>0</v>
          </cell>
          <cell r="S839">
            <v>70000</v>
          </cell>
          <cell r="W839">
            <v>25978.12</v>
          </cell>
          <cell r="AC839">
            <v>25978.12</v>
          </cell>
        </row>
        <row r="840">
          <cell r="B840" t="str">
            <v>2</v>
          </cell>
          <cell r="C840" t="str">
            <v>01</v>
          </cell>
          <cell r="D840" t="str">
            <v>3</v>
          </cell>
          <cell r="E840" t="str">
            <v>31</v>
          </cell>
          <cell r="F840" t="str">
            <v>5</v>
          </cell>
          <cell r="P840">
            <v>70000</v>
          </cell>
          <cell r="Q840">
            <v>0</v>
          </cell>
          <cell r="R840">
            <v>0</v>
          </cell>
          <cell r="S840">
            <v>70000</v>
          </cell>
          <cell r="W840">
            <v>25978.639999999999</v>
          </cell>
          <cell r="AC840">
            <v>25978.639999999999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170000</v>
          </cell>
          <cell r="Q841">
            <v>0</v>
          </cell>
          <cell r="R841">
            <v>0</v>
          </cell>
          <cell r="S841">
            <v>170000</v>
          </cell>
          <cell r="W841">
            <v>154818.03</v>
          </cell>
          <cell r="AC841">
            <v>152477.03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170000</v>
          </cell>
          <cell r="Q842">
            <v>0</v>
          </cell>
          <cell r="R842">
            <v>0</v>
          </cell>
          <cell r="S842">
            <v>170000</v>
          </cell>
          <cell r="W842">
            <v>154818.01</v>
          </cell>
          <cell r="AC842">
            <v>152477.01</v>
          </cell>
        </row>
        <row r="843">
          <cell r="B843" t="str">
            <v>0</v>
          </cell>
          <cell r="C843" t="str">
            <v>00</v>
          </cell>
          <cell r="D843" t="str">
            <v>3</v>
          </cell>
          <cell r="E843" t="str">
            <v>31</v>
          </cell>
          <cell r="F843" t="str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AC843">
            <v>0</v>
          </cell>
        </row>
        <row r="844">
          <cell r="B844" t="str">
            <v>0</v>
          </cell>
          <cell r="C844" t="str">
            <v>00</v>
          </cell>
          <cell r="D844" t="str">
            <v>3</v>
          </cell>
          <cell r="E844" t="str">
            <v>31</v>
          </cell>
          <cell r="F844" t="str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AC844">
            <v>0</v>
          </cell>
        </row>
        <row r="845">
          <cell r="B845" t="str">
            <v>0</v>
          </cell>
          <cell r="C845" t="str">
            <v>00</v>
          </cell>
          <cell r="D845" t="str">
            <v>3</v>
          </cell>
          <cell r="E845" t="str">
            <v>31</v>
          </cell>
          <cell r="F845" t="str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AC845">
            <v>0</v>
          </cell>
        </row>
        <row r="846">
          <cell r="B846" t="str">
            <v>0</v>
          </cell>
          <cell r="C846" t="str">
            <v>00</v>
          </cell>
          <cell r="D846" t="str">
            <v>3</v>
          </cell>
          <cell r="E846" t="str">
            <v>31</v>
          </cell>
          <cell r="F846" t="str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3450000</v>
          </cell>
          <cell r="Q847">
            <v>0</v>
          </cell>
          <cell r="R847">
            <v>0</v>
          </cell>
          <cell r="S847">
            <v>3450000</v>
          </cell>
          <cell r="W847">
            <v>3445284.6</v>
          </cell>
          <cell r="AC847">
            <v>3153330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3450000</v>
          </cell>
          <cell r="Q848">
            <v>0</v>
          </cell>
          <cell r="R848">
            <v>0</v>
          </cell>
          <cell r="S848">
            <v>3450000</v>
          </cell>
          <cell r="W848">
            <v>3445284.63</v>
          </cell>
          <cell r="AC848">
            <v>3153330.03</v>
          </cell>
        </row>
        <row r="849">
          <cell r="B849" t="str">
            <v>1</v>
          </cell>
          <cell r="C849" t="str">
            <v>01</v>
          </cell>
          <cell r="D849" t="str">
            <v>3</v>
          </cell>
          <cell r="E849" t="str">
            <v>31</v>
          </cell>
          <cell r="F849" t="str">
            <v>1</v>
          </cell>
          <cell r="P849">
            <v>1250</v>
          </cell>
          <cell r="Q849">
            <v>0</v>
          </cell>
          <cell r="R849">
            <v>0</v>
          </cell>
          <cell r="S849">
            <v>1250</v>
          </cell>
          <cell r="W849">
            <v>130</v>
          </cell>
          <cell r="AC849">
            <v>130</v>
          </cell>
        </row>
        <row r="850">
          <cell r="B850" t="str">
            <v>1</v>
          </cell>
          <cell r="C850" t="str">
            <v>03</v>
          </cell>
          <cell r="D850" t="str">
            <v>3</v>
          </cell>
          <cell r="E850" t="str">
            <v>31</v>
          </cell>
          <cell r="F850" t="str">
            <v>1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1</v>
          </cell>
          <cell r="C851" t="str">
            <v>03</v>
          </cell>
          <cell r="D851" t="str">
            <v>3</v>
          </cell>
          <cell r="E851" t="str">
            <v>31</v>
          </cell>
          <cell r="F851" t="str">
            <v>1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04</v>
          </cell>
          <cell r="D852" t="str">
            <v>3</v>
          </cell>
          <cell r="E852" t="str">
            <v>31</v>
          </cell>
          <cell r="F852" t="str">
            <v>1</v>
          </cell>
          <cell r="P852">
            <v>500</v>
          </cell>
          <cell r="Q852">
            <v>0</v>
          </cell>
          <cell r="R852">
            <v>0</v>
          </cell>
          <cell r="S852">
            <v>500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04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AC853">
            <v>0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1250</v>
          </cell>
          <cell r="Q854">
            <v>0</v>
          </cell>
          <cell r="R854">
            <v>0</v>
          </cell>
          <cell r="S854">
            <v>1250</v>
          </cell>
          <cell r="W854">
            <v>130</v>
          </cell>
          <cell r="AC854">
            <v>130</v>
          </cell>
        </row>
        <row r="855">
          <cell r="B855" t="str">
            <v>2</v>
          </cell>
          <cell r="C855" t="str">
            <v>03</v>
          </cell>
          <cell r="D855" t="str">
            <v>3</v>
          </cell>
          <cell r="E855" t="str">
            <v>31</v>
          </cell>
          <cell r="F855" t="str">
            <v>5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AC855">
            <v>0</v>
          </cell>
        </row>
        <row r="856">
          <cell r="B856" t="str">
            <v>2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2</v>
          </cell>
          <cell r="C857" t="str">
            <v>04</v>
          </cell>
          <cell r="D857" t="str">
            <v>3</v>
          </cell>
          <cell r="E857" t="str">
            <v>31</v>
          </cell>
          <cell r="F857" t="str">
            <v>5</v>
          </cell>
          <cell r="P857">
            <v>500</v>
          </cell>
          <cell r="Q857">
            <v>0</v>
          </cell>
          <cell r="R857">
            <v>0</v>
          </cell>
          <cell r="S857">
            <v>500</v>
          </cell>
          <cell r="W857">
            <v>0</v>
          </cell>
          <cell r="AC857">
            <v>0</v>
          </cell>
        </row>
        <row r="858">
          <cell r="B858" t="str">
            <v>2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AC858">
            <v>0</v>
          </cell>
        </row>
        <row r="859">
          <cell r="B859" t="str">
            <v>0</v>
          </cell>
          <cell r="C859" t="str">
            <v>00</v>
          </cell>
          <cell r="D859" t="str">
            <v>3</v>
          </cell>
          <cell r="E859" t="str">
            <v>31</v>
          </cell>
          <cell r="F859" t="str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0</v>
          </cell>
          <cell r="C860" t="str">
            <v>00</v>
          </cell>
          <cell r="D860" t="str">
            <v>3</v>
          </cell>
          <cell r="E860" t="str">
            <v>31</v>
          </cell>
          <cell r="F860" t="str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AC860">
            <v>0</v>
          </cell>
        </row>
        <row r="861">
          <cell r="B861" t="str">
            <v>0</v>
          </cell>
          <cell r="C861" t="str">
            <v>00</v>
          </cell>
          <cell r="D861" t="str">
            <v>3</v>
          </cell>
          <cell r="E861" t="str">
            <v>31</v>
          </cell>
          <cell r="F861" t="str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0</v>
          </cell>
          <cell r="C862" t="str">
            <v>00</v>
          </cell>
          <cell r="D862" t="str">
            <v>3</v>
          </cell>
          <cell r="E862" t="str">
            <v>32</v>
          </cell>
          <cell r="F862" t="str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1</v>
          </cell>
          <cell r="C863" t="str">
            <v>01</v>
          </cell>
          <cell r="D863" t="str">
            <v>3</v>
          </cell>
          <cell r="E863" t="str">
            <v>32</v>
          </cell>
          <cell r="F863" t="str">
            <v>1</v>
          </cell>
          <cell r="P863">
            <v>217800</v>
          </cell>
          <cell r="Q863">
            <v>0</v>
          </cell>
          <cell r="R863">
            <v>0</v>
          </cell>
          <cell r="S863">
            <v>217800</v>
          </cell>
          <cell r="W863">
            <v>208800</v>
          </cell>
          <cell r="AC863">
            <v>208800</v>
          </cell>
        </row>
        <row r="864">
          <cell r="B864" t="str">
            <v>1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1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4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2</v>
          </cell>
          <cell r="C866" t="str">
            <v>01</v>
          </cell>
          <cell r="D866" t="str">
            <v>3</v>
          </cell>
          <cell r="E866" t="str">
            <v>32</v>
          </cell>
          <cell r="F866" t="str">
            <v>5</v>
          </cell>
          <cell r="P866">
            <v>217800</v>
          </cell>
          <cell r="Q866">
            <v>0</v>
          </cell>
          <cell r="R866">
            <v>0</v>
          </cell>
          <cell r="S866">
            <v>217800</v>
          </cell>
          <cell r="W866">
            <v>208800</v>
          </cell>
          <cell r="AC866">
            <v>208800</v>
          </cell>
        </row>
        <row r="867">
          <cell r="B867" t="str">
            <v>2</v>
          </cell>
          <cell r="C867" t="str">
            <v>04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05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1000</v>
          </cell>
          <cell r="Q870">
            <v>0</v>
          </cell>
          <cell r="R870">
            <v>0</v>
          </cell>
          <cell r="S870">
            <v>1000</v>
          </cell>
          <cell r="W870">
            <v>0</v>
          </cell>
          <cell r="AC870">
            <v>0</v>
          </cell>
        </row>
        <row r="871">
          <cell r="B871" t="str">
            <v>2</v>
          </cell>
          <cell r="C871" t="str">
            <v>01</v>
          </cell>
          <cell r="D871" t="str">
            <v>3</v>
          </cell>
          <cell r="E871" t="str">
            <v>32</v>
          </cell>
          <cell r="F871" t="str">
            <v>5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02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1000</v>
          </cell>
          <cell r="Q873">
            <v>0</v>
          </cell>
          <cell r="R873">
            <v>0</v>
          </cell>
          <cell r="S873">
            <v>1000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125000</v>
          </cell>
          <cell r="Q874">
            <v>0</v>
          </cell>
          <cell r="R874">
            <v>0</v>
          </cell>
          <cell r="S874">
            <v>125000</v>
          </cell>
          <cell r="W874">
            <v>50188.56</v>
          </cell>
          <cell r="AC874">
            <v>21249.46</v>
          </cell>
        </row>
        <row r="875">
          <cell r="B875" t="str">
            <v>2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5</v>
          </cell>
          <cell r="P875">
            <v>125000</v>
          </cell>
          <cell r="Q875">
            <v>0</v>
          </cell>
          <cell r="R875">
            <v>0</v>
          </cell>
          <cell r="S875">
            <v>125000</v>
          </cell>
          <cell r="W875">
            <v>50188.56</v>
          </cell>
          <cell r="AC875">
            <v>21249.46</v>
          </cell>
        </row>
        <row r="876">
          <cell r="B876" t="str">
            <v>1</v>
          </cell>
          <cell r="C876" t="str">
            <v>01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0</v>
          </cell>
          <cell r="C878" t="str">
            <v>00</v>
          </cell>
          <cell r="D878" t="str">
            <v>3</v>
          </cell>
          <cell r="E878" t="str">
            <v>32</v>
          </cell>
          <cell r="F878" t="str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1</v>
          </cell>
          <cell r="C879" t="str">
            <v>01</v>
          </cell>
          <cell r="D879" t="str">
            <v>3</v>
          </cell>
          <cell r="E879" t="str">
            <v>32</v>
          </cell>
          <cell r="F879" t="str">
            <v>1</v>
          </cell>
          <cell r="P879">
            <v>530004</v>
          </cell>
          <cell r="Q879">
            <v>0</v>
          </cell>
          <cell r="R879">
            <v>0</v>
          </cell>
          <cell r="S879">
            <v>530004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37500</v>
          </cell>
          <cell r="Q880">
            <v>0</v>
          </cell>
          <cell r="R880">
            <v>0</v>
          </cell>
          <cell r="S880">
            <v>37500</v>
          </cell>
          <cell r="W880">
            <v>0</v>
          </cell>
          <cell r="AC880">
            <v>0</v>
          </cell>
        </row>
        <row r="881">
          <cell r="B881" t="str">
            <v>1</v>
          </cell>
          <cell r="C881" t="str">
            <v>04</v>
          </cell>
          <cell r="D881" t="str">
            <v>3</v>
          </cell>
          <cell r="E881" t="str">
            <v>32</v>
          </cell>
          <cell r="F881" t="str">
            <v>1</v>
          </cell>
          <cell r="P881">
            <v>23250</v>
          </cell>
          <cell r="Q881">
            <v>50000</v>
          </cell>
          <cell r="R881">
            <v>0</v>
          </cell>
          <cell r="S881">
            <v>73250</v>
          </cell>
          <cell r="W881">
            <v>40600</v>
          </cell>
          <cell r="AC881">
            <v>40600</v>
          </cell>
        </row>
        <row r="882">
          <cell r="B882" t="str">
            <v>1</v>
          </cell>
          <cell r="C882" t="str">
            <v>04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1</v>
          </cell>
          <cell r="C883" t="str">
            <v>04</v>
          </cell>
          <cell r="D883" t="str">
            <v>3</v>
          </cell>
          <cell r="E883" t="str">
            <v>32</v>
          </cell>
          <cell r="F883" t="str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04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04</v>
          </cell>
          <cell r="D885" t="str">
            <v>3</v>
          </cell>
          <cell r="E885" t="str">
            <v>32</v>
          </cell>
          <cell r="F885" t="str">
            <v>4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AC885">
            <v>0</v>
          </cell>
        </row>
        <row r="886">
          <cell r="B886" t="str">
            <v>2</v>
          </cell>
          <cell r="C886" t="str">
            <v>01</v>
          </cell>
          <cell r="D886" t="str">
            <v>3</v>
          </cell>
          <cell r="E886" t="str">
            <v>32</v>
          </cell>
          <cell r="F886" t="str">
            <v>5</v>
          </cell>
          <cell r="P886">
            <v>530004</v>
          </cell>
          <cell r="Q886">
            <v>0</v>
          </cell>
          <cell r="R886">
            <v>0</v>
          </cell>
          <cell r="S886">
            <v>530004</v>
          </cell>
          <cell r="W886">
            <v>0</v>
          </cell>
          <cell r="AC886">
            <v>0</v>
          </cell>
        </row>
        <row r="887">
          <cell r="B887" t="str">
            <v>2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5</v>
          </cell>
          <cell r="P887">
            <v>37500</v>
          </cell>
          <cell r="Q887">
            <v>0</v>
          </cell>
          <cell r="R887">
            <v>0</v>
          </cell>
          <cell r="S887">
            <v>37500</v>
          </cell>
          <cell r="W887">
            <v>0</v>
          </cell>
          <cell r="AC887">
            <v>0</v>
          </cell>
        </row>
        <row r="888">
          <cell r="B888" t="str">
            <v>2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5</v>
          </cell>
          <cell r="P888">
            <v>23250</v>
          </cell>
          <cell r="Q888">
            <v>50000</v>
          </cell>
          <cell r="R888">
            <v>0</v>
          </cell>
          <cell r="S888">
            <v>73250</v>
          </cell>
          <cell r="W888">
            <v>40600</v>
          </cell>
          <cell r="AC888">
            <v>40600</v>
          </cell>
        </row>
        <row r="889">
          <cell r="B889" t="str">
            <v>2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5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02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2</v>
          </cell>
          <cell r="C891" t="str">
            <v>02</v>
          </cell>
          <cell r="D891" t="str">
            <v>3</v>
          </cell>
          <cell r="E891" t="str">
            <v>32</v>
          </cell>
          <cell r="F891" t="str">
            <v>5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35000</v>
          </cell>
          <cell r="Q892">
            <v>0</v>
          </cell>
          <cell r="R892">
            <v>0</v>
          </cell>
          <cell r="S892">
            <v>35000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02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02</v>
          </cell>
          <cell r="D894" t="str">
            <v>3</v>
          </cell>
          <cell r="E894" t="str">
            <v>32</v>
          </cell>
          <cell r="F894" t="str">
            <v>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AC894">
            <v>0</v>
          </cell>
        </row>
        <row r="895">
          <cell r="B895" t="str">
            <v>1</v>
          </cell>
          <cell r="C895" t="str">
            <v>03</v>
          </cell>
          <cell r="D895" t="str">
            <v>3</v>
          </cell>
          <cell r="E895" t="str">
            <v>32</v>
          </cell>
          <cell r="F895" t="str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1</v>
          </cell>
          <cell r="C897" t="str">
            <v>05</v>
          </cell>
          <cell r="D897" t="str">
            <v>3</v>
          </cell>
          <cell r="E897" t="str">
            <v>32</v>
          </cell>
          <cell r="F897" t="str">
            <v>1</v>
          </cell>
          <cell r="P897">
            <v>160000</v>
          </cell>
          <cell r="Q897">
            <v>0</v>
          </cell>
          <cell r="R897">
            <v>0</v>
          </cell>
          <cell r="S897">
            <v>160000</v>
          </cell>
          <cell r="W897">
            <v>94315.38</v>
          </cell>
          <cell r="AC897">
            <v>64799.39</v>
          </cell>
        </row>
        <row r="898">
          <cell r="B898" t="str">
            <v>1</v>
          </cell>
          <cell r="C898" t="str">
            <v>02</v>
          </cell>
          <cell r="D898" t="str">
            <v>3</v>
          </cell>
          <cell r="E898" t="str">
            <v>32</v>
          </cell>
          <cell r="F898" t="str">
            <v>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01</v>
          </cell>
          <cell r="D899" t="str">
            <v>3</v>
          </cell>
          <cell r="E899" t="str">
            <v>32</v>
          </cell>
          <cell r="F899" t="str">
            <v>7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03</v>
          </cell>
          <cell r="D900" t="str">
            <v>3</v>
          </cell>
          <cell r="E900" t="str">
            <v>32</v>
          </cell>
          <cell r="F900" t="str">
            <v>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01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35000</v>
          </cell>
          <cell r="Q901">
            <v>0</v>
          </cell>
          <cell r="R901">
            <v>0</v>
          </cell>
          <cell r="S901">
            <v>35000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02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02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AC903">
            <v>0</v>
          </cell>
        </row>
        <row r="904">
          <cell r="B904" t="str">
            <v>2</v>
          </cell>
          <cell r="C904" t="str">
            <v>03</v>
          </cell>
          <cell r="D904" t="str">
            <v>3</v>
          </cell>
          <cell r="E904" t="str">
            <v>32</v>
          </cell>
          <cell r="F904" t="str">
            <v>5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2</v>
          </cell>
          <cell r="C905" t="str">
            <v>03</v>
          </cell>
          <cell r="D905" t="str">
            <v>3</v>
          </cell>
          <cell r="E905" t="str">
            <v>32</v>
          </cell>
          <cell r="F905" t="str">
            <v>5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2</v>
          </cell>
          <cell r="C906" t="str">
            <v>05</v>
          </cell>
          <cell r="D906" t="str">
            <v>3</v>
          </cell>
          <cell r="E906" t="str">
            <v>32</v>
          </cell>
          <cell r="F906" t="str">
            <v>5</v>
          </cell>
          <cell r="P906">
            <v>160000</v>
          </cell>
          <cell r="Q906">
            <v>0</v>
          </cell>
          <cell r="R906">
            <v>0</v>
          </cell>
          <cell r="S906">
            <v>160000</v>
          </cell>
          <cell r="W906">
            <v>94315.39</v>
          </cell>
          <cell r="AC906">
            <v>64799.39</v>
          </cell>
        </row>
        <row r="907">
          <cell r="B907" t="str">
            <v>0</v>
          </cell>
          <cell r="C907" t="str">
            <v>00</v>
          </cell>
          <cell r="D907" t="str">
            <v>3</v>
          </cell>
          <cell r="E907" t="str">
            <v>32</v>
          </cell>
          <cell r="F907" t="str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1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1</v>
          </cell>
          <cell r="P908">
            <v>15000</v>
          </cell>
          <cell r="Q908">
            <v>0</v>
          </cell>
          <cell r="R908">
            <v>0</v>
          </cell>
          <cell r="S908">
            <v>15000</v>
          </cell>
          <cell r="W908">
            <v>9604.7999999999993</v>
          </cell>
          <cell r="AC908">
            <v>1310.8</v>
          </cell>
        </row>
        <row r="909">
          <cell r="B909" t="str">
            <v>1</v>
          </cell>
          <cell r="C909" t="str">
            <v>03</v>
          </cell>
          <cell r="D909" t="str">
            <v>3</v>
          </cell>
          <cell r="E909" t="str">
            <v>32</v>
          </cell>
          <cell r="F909" t="str">
            <v>1</v>
          </cell>
          <cell r="P909">
            <v>38636</v>
          </cell>
          <cell r="Q909">
            <v>0</v>
          </cell>
          <cell r="R909">
            <v>0</v>
          </cell>
          <cell r="S909">
            <v>38636</v>
          </cell>
          <cell r="W909">
            <v>38454</v>
          </cell>
          <cell r="AC909">
            <v>38454</v>
          </cell>
        </row>
        <row r="910">
          <cell r="B910" t="str">
            <v>1</v>
          </cell>
          <cell r="C910" t="str">
            <v>03</v>
          </cell>
          <cell r="D910" t="str">
            <v>3</v>
          </cell>
          <cell r="E910" t="str">
            <v>32</v>
          </cell>
          <cell r="F910" t="str">
            <v>1</v>
          </cell>
          <cell r="P910">
            <v>30000</v>
          </cell>
          <cell r="Q910">
            <v>0</v>
          </cell>
          <cell r="R910">
            <v>0</v>
          </cell>
          <cell r="S910">
            <v>30000</v>
          </cell>
          <cell r="W910">
            <v>8340.98</v>
          </cell>
          <cell r="AC910">
            <v>8340.98</v>
          </cell>
        </row>
        <row r="911">
          <cell r="B911" t="str">
            <v>1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04</v>
          </cell>
          <cell r="D913" t="str">
            <v>3</v>
          </cell>
          <cell r="E913" t="str">
            <v>32</v>
          </cell>
          <cell r="F913" t="str">
            <v>1</v>
          </cell>
          <cell r="P913">
            <v>7250</v>
          </cell>
          <cell r="Q913">
            <v>7500</v>
          </cell>
          <cell r="R913">
            <v>0</v>
          </cell>
          <cell r="S913">
            <v>14750</v>
          </cell>
          <cell r="W913">
            <v>13638</v>
          </cell>
          <cell r="AC913">
            <v>13638</v>
          </cell>
        </row>
        <row r="914">
          <cell r="B914" t="str">
            <v>1</v>
          </cell>
          <cell r="C914" t="str">
            <v>04</v>
          </cell>
          <cell r="D914" t="str">
            <v>3</v>
          </cell>
          <cell r="E914" t="str">
            <v>32</v>
          </cell>
          <cell r="F914" t="str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04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AC915">
            <v>0</v>
          </cell>
        </row>
        <row r="916">
          <cell r="B916" t="str">
            <v>1</v>
          </cell>
          <cell r="C916" t="str">
            <v>04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04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04</v>
          </cell>
          <cell r="D918" t="str">
            <v>3</v>
          </cell>
          <cell r="E918" t="str">
            <v>32</v>
          </cell>
          <cell r="F918" t="str">
            <v>4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2</v>
          </cell>
          <cell r="C919" t="str">
            <v>01</v>
          </cell>
          <cell r="D919" t="str">
            <v>3</v>
          </cell>
          <cell r="E919" t="str">
            <v>32</v>
          </cell>
          <cell r="F919" t="str">
            <v>5</v>
          </cell>
          <cell r="P919">
            <v>15000</v>
          </cell>
          <cell r="Q919">
            <v>0</v>
          </cell>
          <cell r="R919">
            <v>0</v>
          </cell>
          <cell r="S919">
            <v>15000</v>
          </cell>
          <cell r="W919">
            <v>9604.7999999999993</v>
          </cell>
          <cell r="AC919">
            <v>1310.8</v>
          </cell>
        </row>
        <row r="920">
          <cell r="B920" t="str">
            <v>2</v>
          </cell>
          <cell r="C920" t="str">
            <v>03</v>
          </cell>
          <cell r="D920" t="str">
            <v>3</v>
          </cell>
          <cell r="E920" t="str">
            <v>32</v>
          </cell>
          <cell r="F920" t="str">
            <v>5</v>
          </cell>
          <cell r="P920">
            <v>38636</v>
          </cell>
          <cell r="Q920">
            <v>0</v>
          </cell>
          <cell r="R920">
            <v>0</v>
          </cell>
          <cell r="S920">
            <v>38636</v>
          </cell>
          <cell r="W920">
            <v>38454</v>
          </cell>
          <cell r="AC920">
            <v>38454</v>
          </cell>
        </row>
        <row r="921">
          <cell r="B921" t="str">
            <v>2</v>
          </cell>
          <cell r="C921" t="str">
            <v>03</v>
          </cell>
          <cell r="D921" t="str">
            <v>3</v>
          </cell>
          <cell r="E921" t="str">
            <v>32</v>
          </cell>
          <cell r="F921" t="str">
            <v>5</v>
          </cell>
          <cell r="P921">
            <v>30000</v>
          </cell>
          <cell r="Q921">
            <v>0</v>
          </cell>
          <cell r="R921">
            <v>0</v>
          </cell>
          <cell r="S921">
            <v>30000</v>
          </cell>
          <cell r="W921">
            <v>8340.98</v>
          </cell>
          <cell r="AC921">
            <v>8340.98</v>
          </cell>
        </row>
        <row r="922">
          <cell r="B922" t="str">
            <v>2</v>
          </cell>
          <cell r="C922" t="str">
            <v>03</v>
          </cell>
          <cell r="D922" t="str">
            <v>3</v>
          </cell>
          <cell r="E922" t="str">
            <v>32</v>
          </cell>
          <cell r="F922" t="str">
            <v>5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03</v>
          </cell>
          <cell r="D923" t="str">
            <v>3</v>
          </cell>
          <cell r="E923" t="str">
            <v>32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2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5</v>
          </cell>
          <cell r="P924">
            <v>7250</v>
          </cell>
          <cell r="Q924">
            <v>7500</v>
          </cell>
          <cell r="R924">
            <v>0</v>
          </cell>
          <cell r="S924">
            <v>14750</v>
          </cell>
          <cell r="W924">
            <v>13638</v>
          </cell>
          <cell r="AC924">
            <v>13638</v>
          </cell>
        </row>
        <row r="925">
          <cell r="B925" t="str">
            <v>2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5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04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AC926">
            <v>0</v>
          </cell>
        </row>
        <row r="927">
          <cell r="B927" t="str">
            <v>2</v>
          </cell>
          <cell r="C927" t="str">
            <v>04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01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9500</v>
          </cell>
          <cell r="Q928">
            <v>0</v>
          </cell>
          <cell r="R928">
            <v>0</v>
          </cell>
          <cell r="S928">
            <v>9500</v>
          </cell>
          <cell r="W928">
            <v>2050.2199999999998</v>
          </cell>
          <cell r="AC928">
            <v>2050.2199999999998</v>
          </cell>
        </row>
        <row r="929">
          <cell r="B929" t="str">
            <v>2</v>
          </cell>
          <cell r="C929" t="str">
            <v>01</v>
          </cell>
          <cell r="D929" t="str">
            <v>3</v>
          </cell>
          <cell r="E929" t="str">
            <v>33</v>
          </cell>
          <cell r="F929" t="str">
            <v>5</v>
          </cell>
          <cell r="P929">
            <v>9500</v>
          </cell>
          <cell r="Q929">
            <v>0</v>
          </cell>
          <cell r="R929">
            <v>0</v>
          </cell>
          <cell r="S929">
            <v>9500</v>
          </cell>
          <cell r="W929">
            <v>2050.2600000000002</v>
          </cell>
          <cell r="AC929">
            <v>2050.2600000000002</v>
          </cell>
        </row>
        <row r="930">
          <cell r="B930" t="str">
            <v>1</v>
          </cell>
          <cell r="C930" t="str">
            <v>01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65000</v>
          </cell>
          <cell r="Q930">
            <v>0</v>
          </cell>
          <cell r="R930">
            <v>0</v>
          </cell>
          <cell r="S930">
            <v>65000</v>
          </cell>
          <cell r="W930">
            <v>64375</v>
          </cell>
          <cell r="AC930">
            <v>64375</v>
          </cell>
        </row>
        <row r="931">
          <cell r="B931" t="str">
            <v>1</v>
          </cell>
          <cell r="C931" t="str">
            <v>02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01</v>
          </cell>
          <cell r="D932" t="str">
            <v>3</v>
          </cell>
          <cell r="E932" t="str">
            <v>33</v>
          </cell>
          <cell r="F932" t="str">
            <v>5</v>
          </cell>
          <cell r="P932">
            <v>65000</v>
          </cell>
          <cell r="Q932">
            <v>0</v>
          </cell>
          <cell r="R932">
            <v>0</v>
          </cell>
          <cell r="S932">
            <v>65000</v>
          </cell>
          <cell r="W932">
            <v>64375</v>
          </cell>
          <cell r="AC932">
            <v>64375</v>
          </cell>
        </row>
        <row r="933">
          <cell r="B933" t="str">
            <v>2</v>
          </cell>
          <cell r="C933" t="str">
            <v>02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1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02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AC935">
            <v>0</v>
          </cell>
        </row>
        <row r="936">
          <cell r="B936" t="str">
            <v>1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1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AC936">
            <v>0</v>
          </cell>
        </row>
        <row r="937">
          <cell r="B937" t="str">
            <v>1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AC937">
            <v>0</v>
          </cell>
        </row>
        <row r="938">
          <cell r="B938" t="str">
            <v>2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02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AC939">
            <v>0</v>
          </cell>
        </row>
        <row r="940">
          <cell r="B940" t="str">
            <v>2</v>
          </cell>
          <cell r="C940" t="str">
            <v>03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2</v>
          </cell>
          <cell r="C941" t="str">
            <v>03</v>
          </cell>
          <cell r="D941" t="str">
            <v>3</v>
          </cell>
          <cell r="E941" t="str">
            <v>33</v>
          </cell>
          <cell r="F941" t="str">
            <v>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6500</v>
          </cell>
          <cell r="Q943">
            <v>0</v>
          </cell>
          <cell r="R943">
            <v>0</v>
          </cell>
          <cell r="S943">
            <v>6500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04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6500</v>
          </cell>
          <cell r="Q946">
            <v>0</v>
          </cell>
          <cell r="R946">
            <v>0</v>
          </cell>
          <cell r="S946">
            <v>6500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04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01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407700</v>
          </cell>
          <cell r="Q948">
            <v>0</v>
          </cell>
          <cell r="R948">
            <v>0</v>
          </cell>
          <cell r="S948">
            <v>407700</v>
          </cell>
          <cell r="W948">
            <v>402661.6</v>
          </cell>
          <cell r="AC948">
            <v>312460</v>
          </cell>
        </row>
        <row r="949">
          <cell r="B949" t="str">
            <v>1</v>
          </cell>
          <cell r="C949" t="str">
            <v>05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1000</v>
          </cell>
          <cell r="Q949">
            <v>0</v>
          </cell>
          <cell r="R949">
            <v>0</v>
          </cell>
          <cell r="S949">
            <v>1000</v>
          </cell>
          <cell r="W949">
            <v>0</v>
          </cell>
          <cell r="AC949">
            <v>0</v>
          </cell>
        </row>
        <row r="950">
          <cell r="B950" t="str">
            <v>2</v>
          </cell>
          <cell r="C950" t="str">
            <v>01</v>
          </cell>
          <cell r="D950" t="str">
            <v>3</v>
          </cell>
          <cell r="E950" t="str">
            <v>33</v>
          </cell>
          <cell r="F950" t="str">
            <v>5</v>
          </cell>
          <cell r="P950">
            <v>407700</v>
          </cell>
          <cell r="Q950">
            <v>0</v>
          </cell>
          <cell r="R950">
            <v>0</v>
          </cell>
          <cell r="S950">
            <v>407700</v>
          </cell>
          <cell r="W950">
            <v>402661.6</v>
          </cell>
          <cell r="AC950">
            <v>312460</v>
          </cell>
        </row>
        <row r="951">
          <cell r="B951" t="str">
            <v>2</v>
          </cell>
          <cell r="C951" t="str">
            <v>05</v>
          </cell>
          <cell r="D951" t="str">
            <v>3</v>
          </cell>
          <cell r="E951" t="str">
            <v>33</v>
          </cell>
          <cell r="F951" t="str">
            <v>5</v>
          </cell>
          <cell r="P951">
            <v>1000</v>
          </cell>
          <cell r="Q951">
            <v>0</v>
          </cell>
          <cell r="R951">
            <v>0</v>
          </cell>
          <cell r="S951">
            <v>1000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01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290724</v>
          </cell>
          <cell r="Q952">
            <v>0</v>
          </cell>
          <cell r="R952">
            <v>0</v>
          </cell>
          <cell r="S952">
            <v>290724</v>
          </cell>
          <cell r="W952">
            <v>120000</v>
          </cell>
          <cell r="AC952">
            <v>0</v>
          </cell>
        </row>
        <row r="953">
          <cell r="B953" t="str">
            <v>1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03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194000</v>
          </cell>
          <cell r="Q954">
            <v>0</v>
          </cell>
          <cell r="R954">
            <v>0</v>
          </cell>
          <cell r="S954">
            <v>194000</v>
          </cell>
          <cell r="W954">
            <v>60000</v>
          </cell>
          <cell r="AC954">
            <v>60000</v>
          </cell>
        </row>
        <row r="955">
          <cell r="B955" t="str">
            <v>1</v>
          </cell>
          <cell r="C955" t="str">
            <v>03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1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AC957">
            <v>0</v>
          </cell>
        </row>
        <row r="958">
          <cell r="B958" t="str">
            <v>1</v>
          </cell>
          <cell r="C958" t="str">
            <v>03</v>
          </cell>
          <cell r="D958" t="str">
            <v>3</v>
          </cell>
          <cell r="E958" t="str">
            <v>33</v>
          </cell>
          <cell r="F958" t="str">
            <v>7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AC958">
            <v>0</v>
          </cell>
        </row>
        <row r="959">
          <cell r="B959" t="str">
            <v>2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290724</v>
          </cell>
          <cell r="Q959">
            <v>0</v>
          </cell>
          <cell r="R959">
            <v>0</v>
          </cell>
          <cell r="S959">
            <v>290724</v>
          </cell>
          <cell r="W959">
            <v>120000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194000</v>
          </cell>
          <cell r="Q961">
            <v>0</v>
          </cell>
          <cell r="R961">
            <v>0</v>
          </cell>
          <cell r="S961">
            <v>194000</v>
          </cell>
          <cell r="W961">
            <v>60000</v>
          </cell>
          <cell r="AC961">
            <v>60000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0</v>
          </cell>
          <cell r="C964" t="str">
            <v>00</v>
          </cell>
          <cell r="D964" t="str">
            <v>3</v>
          </cell>
          <cell r="E964" t="str">
            <v>33</v>
          </cell>
          <cell r="F964" t="str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0</v>
          </cell>
          <cell r="C965" t="str">
            <v>00</v>
          </cell>
          <cell r="D965" t="str">
            <v>3</v>
          </cell>
          <cell r="E965" t="str">
            <v>33</v>
          </cell>
          <cell r="F965" t="str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0</v>
          </cell>
          <cell r="C966" t="str">
            <v>00</v>
          </cell>
          <cell r="D966" t="str">
            <v>3</v>
          </cell>
          <cell r="E966" t="str">
            <v>33</v>
          </cell>
          <cell r="F966" t="str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AC966">
            <v>0</v>
          </cell>
        </row>
        <row r="967">
          <cell r="B967" t="str">
            <v>1</v>
          </cell>
          <cell r="C967" t="str">
            <v>01</v>
          </cell>
          <cell r="D967" t="str">
            <v>3</v>
          </cell>
          <cell r="E967" t="str">
            <v>33</v>
          </cell>
          <cell r="F967" t="str">
            <v>1</v>
          </cell>
          <cell r="P967">
            <v>57850</v>
          </cell>
          <cell r="Q967">
            <v>0</v>
          </cell>
          <cell r="R967">
            <v>0</v>
          </cell>
          <cell r="S967">
            <v>57850</v>
          </cell>
          <cell r="W967">
            <v>44695.3</v>
          </cell>
          <cell r="AC967">
            <v>44695.3</v>
          </cell>
        </row>
        <row r="968">
          <cell r="B968" t="str">
            <v>1</v>
          </cell>
          <cell r="C968" t="str">
            <v>02</v>
          </cell>
          <cell r="D968" t="str">
            <v>3</v>
          </cell>
          <cell r="E968" t="str">
            <v>33</v>
          </cell>
          <cell r="F968" t="str">
            <v>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AC968">
            <v>0</v>
          </cell>
        </row>
        <row r="969">
          <cell r="B969" t="str">
            <v>1</v>
          </cell>
          <cell r="C969" t="str">
            <v>02</v>
          </cell>
          <cell r="D969" t="str">
            <v>3</v>
          </cell>
          <cell r="E969" t="str">
            <v>33</v>
          </cell>
          <cell r="F969" t="str">
            <v>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1</v>
          </cell>
          <cell r="C970" t="str">
            <v>02</v>
          </cell>
          <cell r="D970" t="str">
            <v>3</v>
          </cell>
          <cell r="E970" t="str">
            <v>33</v>
          </cell>
          <cell r="F970" t="str">
            <v>1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03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198200</v>
          </cell>
          <cell r="Q971">
            <v>0</v>
          </cell>
          <cell r="R971">
            <v>0</v>
          </cell>
          <cell r="S971">
            <v>198200</v>
          </cell>
          <cell r="W971">
            <v>197200</v>
          </cell>
          <cell r="AC971">
            <v>197200</v>
          </cell>
        </row>
        <row r="972">
          <cell r="B972" t="str">
            <v>1</v>
          </cell>
          <cell r="C972" t="str">
            <v>03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29000</v>
          </cell>
          <cell r="Q972">
            <v>0</v>
          </cell>
          <cell r="R972">
            <v>0</v>
          </cell>
          <cell r="S972">
            <v>29000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72000</v>
          </cell>
          <cell r="Q974">
            <v>0</v>
          </cell>
          <cell r="R974">
            <v>0</v>
          </cell>
          <cell r="S974">
            <v>72000</v>
          </cell>
          <cell r="W974">
            <v>70166.95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500</v>
          </cell>
          <cell r="Q975">
            <v>22500</v>
          </cell>
          <cell r="R975">
            <v>0</v>
          </cell>
          <cell r="S975">
            <v>23000</v>
          </cell>
          <cell r="W975">
            <v>15327.08</v>
          </cell>
          <cell r="AC975">
            <v>15327.08</v>
          </cell>
        </row>
        <row r="976">
          <cell r="B976" t="str">
            <v>1</v>
          </cell>
          <cell r="C976" t="str">
            <v>04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04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04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0</v>
          </cell>
          <cell r="AC978">
            <v>0</v>
          </cell>
        </row>
        <row r="979">
          <cell r="B979" t="str">
            <v>1</v>
          </cell>
          <cell r="C979" t="str">
            <v>04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04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2500</v>
          </cell>
          <cell r="Q980">
            <v>0</v>
          </cell>
          <cell r="R980">
            <v>0</v>
          </cell>
          <cell r="S980">
            <v>2500</v>
          </cell>
          <cell r="W980">
            <v>1941.84</v>
          </cell>
          <cell r="AC980">
            <v>1941.84</v>
          </cell>
        </row>
        <row r="981">
          <cell r="B981" t="str">
            <v>1</v>
          </cell>
          <cell r="C981" t="str">
            <v>04</v>
          </cell>
          <cell r="D981" t="str">
            <v>3</v>
          </cell>
          <cell r="E981" t="str">
            <v>33</v>
          </cell>
          <cell r="F981" t="str">
            <v>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03</v>
          </cell>
          <cell r="D982" t="str">
            <v>3</v>
          </cell>
          <cell r="E982" t="str">
            <v>33</v>
          </cell>
          <cell r="F982" t="str">
            <v>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7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2</v>
          </cell>
          <cell r="C984" t="str">
            <v>01</v>
          </cell>
          <cell r="D984" t="str">
            <v>3</v>
          </cell>
          <cell r="E984" t="str">
            <v>33</v>
          </cell>
          <cell r="F984" t="str">
            <v>5</v>
          </cell>
          <cell r="P984">
            <v>57850</v>
          </cell>
          <cell r="Q984">
            <v>0</v>
          </cell>
          <cell r="R984">
            <v>0</v>
          </cell>
          <cell r="S984">
            <v>57850</v>
          </cell>
          <cell r="W984">
            <v>44695.3</v>
          </cell>
          <cell r="AC984">
            <v>44695.3</v>
          </cell>
        </row>
        <row r="985">
          <cell r="B985" t="str">
            <v>2</v>
          </cell>
          <cell r="C985" t="str">
            <v>02</v>
          </cell>
          <cell r="D985" t="str">
            <v>3</v>
          </cell>
          <cell r="E985" t="str">
            <v>33</v>
          </cell>
          <cell r="F985" t="str">
            <v>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2</v>
          </cell>
          <cell r="C986" t="str">
            <v>02</v>
          </cell>
          <cell r="D986" t="str">
            <v>3</v>
          </cell>
          <cell r="E986" t="str">
            <v>33</v>
          </cell>
          <cell r="F986" t="str">
            <v>5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2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0</v>
          </cell>
          <cell r="AC987">
            <v>0</v>
          </cell>
        </row>
        <row r="988">
          <cell r="B988" t="str">
            <v>2</v>
          </cell>
          <cell r="C988" t="str">
            <v>03</v>
          </cell>
          <cell r="D988" t="str">
            <v>3</v>
          </cell>
          <cell r="E988" t="str">
            <v>33</v>
          </cell>
          <cell r="F988" t="str">
            <v>5</v>
          </cell>
          <cell r="P988">
            <v>198200</v>
          </cell>
          <cell r="Q988">
            <v>0</v>
          </cell>
          <cell r="R988">
            <v>0</v>
          </cell>
          <cell r="S988">
            <v>198200</v>
          </cell>
          <cell r="W988">
            <v>197200</v>
          </cell>
          <cell r="AC988">
            <v>197200</v>
          </cell>
        </row>
        <row r="989">
          <cell r="B989" t="str">
            <v>2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29000</v>
          </cell>
          <cell r="Q989">
            <v>0</v>
          </cell>
          <cell r="R989">
            <v>0</v>
          </cell>
          <cell r="S989">
            <v>29000</v>
          </cell>
          <cell r="W989">
            <v>0</v>
          </cell>
          <cell r="AC989">
            <v>0</v>
          </cell>
        </row>
        <row r="990">
          <cell r="B990" t="str">
            <v>2</v>
          </cell>
          <cell r="C990" t="str">
            <v>03</v>
          </cell>
          <cell r="D990" t="str">
            <v>3</v>
          </cell>
          <cell r="E990" t="str">
            <v>33</v>
          </cell>
          <cell r="F990" t="str">
            <v>5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03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72000</v>
          </cell>
          <cell r="Q991">
            <v>0</v>
          </cell>
          <cell r="R991">
            <v>0</v>
          </cell>
          <cell r="S991">
            <v>72000</v>
          </cell>
          <cell r="W991">
            <v>70166.95</v>
          </cell>
          <cell r="AC991">
            <v>0</v>
          </cell>
        </row>
        <row r="992">
          <cell r="B992" t="str">
            <v>2</v>
          </cell>
          <cell r="C992" t="str">
            <v>04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500</v>
          </cell>
          <cell r="Q992">
            <v>22500</v>
          </cell>
          <cell r="R992">
            <v>0</v>
          </cell>
          <cell r="S992">
            <v>23000</v>
          </cell>
          <cell r="W992">
            <v>15327.08</v>
          </cell>
          <cell r="AC992">
            <v>15327.08</v>
          </cell>
        </row>
        <row r="993">
          <cell r="B993" t="str">
            <v>2</v>
          </cell>
          <cell r="C993" t="str">
            <v>04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04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04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2500</v>
          </cell>
          <cell r="Q996">
            <v>0</v>
          </cell>
          <cell r="R996">
            <v>0</v>
          </cell>
          <cell r="S996">
            <v>2500</v>
          </cell>
          <cell r="W996">
            <v>1941.84</v>
          </cell>
          <cell r="AC996">
            <v>1941.84</v>
          </cell>
        </row>
        <row r="997">
          <cell r="B997" t="str">
            <v>1</v>
          </cell>
          <cell r="C997" t="str">
            <v>01</v>
          </cell>
          <cell r="D997" t="str">
            <v>3</v>
          </cell>
          <cell r="E997" t="str">
            <v>33</v>
          </cell>
          <cell r="F997" t="str">
            <v>1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1</v>
          </cell>
          <cell r="C998" t="str">
            <v>02</v>
          </cell>
          <cell r="D998" t="str">
            <v>3</v>
          </cell>
          <cell r="E998" t="str">
            <v>33</v>
          </cell>
          <cell r="F998" t="str">
            <v>1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03</v>
          </cell>
          <cell r="D999" t="str">
            <v>3</v>
          </cell>
          <cell r="E999" t="str">
            <v>33</v>
          </cell>
          <cell r="F999" t="str">
            <v>1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03</v>
          </cell>
          <cell r="D1000" t="str">
            <v>3</v>
          </cell>
          <cell r="E1000" t="str">
            <v>33</v>
          </cell>
          <cell r="F1000" t="str">
            <v>1</v>
          </cell>
          <cell r="P1000">
            <v>15300</v>
          </cell>
          <cell r="Q1000">
            <v>0</v>
          </cell>
          <cell r="R1000">
            <v>0</v>
          </cell>
          <cell r="S1000">
            <v>15300</v>
          </cell>
          <cell r="W1000">
            <v>14616</v>
          </cell>
          <cell r="AC1000">
            <v>14616</v>
          </cell>
        </row>
        <row r="1001">
          <cell r="B1001" t="str">
            <v>1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03</v>
          </cell>
          <cell r="D1002" t="str">
            <v>3</v>
          </cell>
          <cell r="E1002" t="str">
            <v>33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1</v>
          </cell>
          <cell r="C1003" t="str">
            <v>03</v>
          </cell>
          <cell r="D1003" t="str">
            <v>3</v>
          </cell>
          <cell r="E1003" t="str">
            <v>33</v>
          </cell>
          <cell r="F1003" t="str">
            <v>7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W1003">
            <v>0</v>
          </cell>
          <cell r="AC1003">
            <v>0</v>
          </cell>
        </row>
        <row r="1004">
          <cell r="B1004" t="str">
            <v>2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2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5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2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5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2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5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14616</v>
          </cell>
          <cell r="AC1007">
            <v>14616</v>
          </cell>
        </row>
        <row r="1008">
          <cell r="B1008" t="str">
            <v>2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5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0</v>
          </cell>
          <cell r="C1009" t="str">
            <v>00</v>
          </cell>
          <cell r="D1009" t="str">
            <v>3</v>
          </cell>
          <cell r="E1009" t="str">
            <v>33</v>
          </cell>
          <cell r="F1009" t="str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33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33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33</v>
          </cell>
          <cell r="F1012" t="str">
            <v>1</v>
          </cell>
          <cell r="P1012">
            <v>0</v>
          </cell>
          <cell r="Q1012">
            <v>145241.96</v>
          </cell>
          <cell r="R1012">
            <v>0</v>
          </cell>
          <cell r="S1012">
            <v>145241.96</v>
          </cell>
          <cell r="W1012">
            <v>145241.79</v>
          </cell>
          <cell r="AC1012">
            <v>145241.79</v>
          </cell>
        </row>
        <row r="1013">
          <cell r="B1013" t="str">
            <v>1</v>
          </cell>
          <cell r="C1013" t="str">
            <v>01</v>
          </cell>
          <cell r="D1013" t="str">
            <v>3</v>
          </cell>
          <cell r="E1013" t="str">
            <v>33</v>
          </cell>
          <cell r="F1013" t="str">
            <v>7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01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0</v>
          </cell>
          <cell r="Q1014">
            <v>145241.96</v>
          </cell>
          <cell r="R1014">
            <v>0</v>
          </cell>
          <cell r="S1014">
            <v>145241.96</v>
          </cell>
          <cell r="W1014">
            <v>145241.79</v>
          </cell>
          <cell r="AC1014">
            <v>145241.79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33</v>
          </cell>
          <cell r="F1015" t="str">
            <v>1</v>
          </cell>
          <cell r="P1015">
            <v>17500</v>
          </cell>
          <cell r="Q1015">
            <v>0</v>
          </cell>
          <cell r="R1015">
            <v>0</v>
          </cell>
          <cell r="S1015">
            <v>17500</v>
          </cell>
          <cell r="W1015">
            <v>11600</v>
          </cell>
          <cell r="AC1015">
            <v>0</v>
          </cell>
        </row>
        <row r="1016">
          <cell r="B1016" t="str">
            <v>1</v>
          </cell>
          <cell r="C1016" t="str">
            <v>02</v>
          </cell>
          <cell r="D1016" t="str">
            <v>3</v>
          </cell>
          <cell r="E1016" t="str">
            <v>33</v>
          </cell>
          <cell r="F1016" t="str">
            <v>1</v>
          </cell>
          <cell r="P1016">
            <v>1250</v>
          </cell>
          <cell r="Q1016">
            <v>0</v>
          </cell>
          <cell r="R1016">
            <v>0</v>
          </cell>
          <cell r="S1016">
            <v>1250</v>
          </cell>
          <cell r="W1016">
            <v>0</v>
          </cell>
          <cell r="AC1016">
            <v>0</v>
          </cell>
        </row>
        <row r="1017">
          <cell r="B1017" t="str">
            <v>1</v>
          </cell>
          <cell r="C1017" t="str">
            <v>02</v>
          </cell>
          <cell r="D1017" t="str">
            <v>3</v>
          </cell>
          <cell r="E1017" t="str">
            <v>33</v>
          </cell>
          <cell r="F1017" t="str">
            <v>1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2</v>
          </cell>
          <cell r="C1018" t="str">
            <v>02</v>
          </cell>
          <cell r="D1018" t="str">
            <v>3</v>
          </cell>
          <cell r="E1018" t="str">
            <v>33</v>
          </cell>
          <cell r="F1018" t="str">
            <v>5</v>
          </cell>
          <cell r="P1018">
            <v>17500</v>
          </cell>
          <cell r="Q1018">
            <v>0</v>
          </cell>
          <cell r="R1018">
            <v>0</v>
          </cell>
          <cell r="S1018">
            <v>17500</v>
          </cell>
          <cell r="W1018">
            <v>11600</v>
          </cell>
          <cell r="AC1018">
            <v>0</v>
          </cell>
        </row>
        <row r="1019">
          <cell r="B1019" t="str">
            <v>2</v>
          </cell>
          <cell r="C1019" t="str">
            <v>02</v>
          </cell>
          <cell r="D1019" t="str">
            <v>3</v>
          </cell>
          <cell r="E1019" t="str">
            <v>33</v>
          </cell>
          <cell r="F1019" t="str">
            <v>5</v>
          </cell>
          <cell r="P1019">
            <v>1250</v>
          </cell>
          <cell r="Q1019">
            <v>0</v>
          </cell>
          <cell r="R1019">
            <v>0</v>
          </cell>
          <cell r="S1019">
            <v>1250</v>
          </cell>
          <cell r="W1019">
            <v>0</v>
          </cell>
          <cell r="AC1019">
            <v>0</v>
          </cell>
        </row>
        <row r="1020">
          <cell r="B1020" t="str">
            <v>0</v>
          </cell>
          <cell r="C1020" t="str">
            <v>00</v>
          </cell>
          <cell r="D1020" t="str">
            <v>3</v>
          </cell>
          <cell r="E1020" t="str">
            <v>33</v>
          </cell>
          <cell r="F1020" t="str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1</v>
          </cell>
          <cell r="C1021" t="str">
            <v>02</v>
          </cell>
          <cell r="D1021" t="str">
            <v>3</v>
          </cell>
          <cell r="E1021" t="str">
            <v>33</v>
          </cell>
          <cell r="F1021" t="str">
            <v>1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02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12500</v>
          </cell>
          <cell r="Q1022">
            <v>0</v>
          </cell>
          <cell r="R1022">
            <v>0</v>
          </cell>
          <cell r="S1022">
            <v>12500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04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02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12500</v>
          </cell>
          <cell r="Q1027">
            <v>0</v>
          </cell>
          <cell r="R1027">
            <v>0</v>
          </cell>
          <cell r="S1027">
            <v>12500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04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34</v>
          </cell>
          <cell r="F1029" t="str">
            <v>1</v>
          </cell>
          <cell r="P1029">
            <v>500</v>
          </cell>
          <cell r="Q1029">
            <v>0</v>
          </cell>
          <cell r="R1029">
            <v>0</v>
          </cell>
          <cell r="S1029">
            <v>500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34</v>
          </cell>
          <cell r="F1030" t="str">
            <v>4</v>
          </cell>
          <cell r="P1030">
            <v>250000</v>
          </cell>
          <cell r="Q1030">
            <v>0</v>
          </cell>
          <cell r="R1030">
            <v>145410.91</v>
          </cell>
          <cell r="S1030">
            <v>104589.09</v>
          </cell>
          <cell r="W1030">
            <v>22961.040000000001</v>
          </cell>
          <cell r="AC1030">
            <v>22961.040000000001</v>
          </cell>
        </row>
        <row r="1031">
          <cell r="B1031" t="str">
            <v>1</v>
          </cell>
          <cell r="C1031" t="str">
            <v>01</v>
          </cell>
          <cell r="D1031" t="str">
            <v>3</v>
          </cell>
          <cell r="E1031" t="str">
            <v>34</v>
          </cell>
          <cell r="F1031" t="str">
            <v>7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01</v>
          </cell>
          <cell r="D1032" t="str">
            <v>3</v>
          </cell>
          <cell r="E1032" t="str">
            <v>34</v>
          </cell>
          <cell r="F1032" t="str">
            <v>7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2</v>
          </cell>
          <cell r="C1033" t="str">
            <v>01</v>
          </cell>
          <cell r="D1033" t="str">
            <v>3</v>
          </cell>
          <cell r="E1033" t="str">
            <v>34</v>
          </cell>
          <cell r="F1033" t="str">
            <v>5</v>
          </cell>
          <cell r="P1033">
            <v>500</v>
          </cell>
          <cell r="Q1033">
            <v>0</v>
          </cell>
          <cell r="R1033">
            <v>0</v>
          </cell>
          <cell r="S1033">
            <v>500</v>
          </cell>
          <cell r="W1033">
            <v>0</v>
          </cell>
          <cell r="AC1033">
            <v>0</v>
          </cell>
        </row>
        <row r="1034">
          <cell r="B1034" t="str">
            <v>0</v>
          </cell>
          <cell r="C1034" t="str">
            <v>00</v>
          </cell>
          <cell r="D1034" t="str">
            <v>3</v>
          </cell>
          <cell r="E1034" t="str">
            <v>34</v>
          </cell>
          <cell r="F1034" t="str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0</v>
          </cell>
          <cell r="C1035" t="str">
            <v>00</v>
          </cell>
          <cell r="D1035" t="str">
            <v>3</v>
          </cell>
          <cell r="E1035" t="str">
            <v>34</v>
          </cell>
          <cell r="F1035" t="str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0</v>
          </cell>
          <cell r="C1036" t="str">
            <v>00</v>
          </cell>
          <cell r="D1036" t="str">
            <v>3</v>
          </cell>
          <cell r="E1036" t="str">
            <v>34</v>
          </cell>
          <cell r="F1036" t="str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W1036">
            <v>0</v>
          </cell>
          <cell r="AC1036">
            <v>0</v>
          </cell>
        </row>
        <row r="1037">
          <cell r="B1037" t="str">
            <v>1</v>
          </cell>
          <cell r="C1037" t="str">
            <v>01</v>
          </cell>
          <cell r="D1037" t="str">
            <v>3</v>
          </cell>
          <cell r="E1037" t="str">
            <v>34</v>
          </cell>
          <cell r="F1037" t="str">
            <v>1</v>
          </cell>
          <cell r="P1037">
            <v>875000</v>
          </cell>
          <cell r="Q1037">
            <v>0</v>
          </cell>
          <cell r="R1037">
            <v>0</v>
          </cell>
          <cell r="S1037">
            <v>875000</v>
          </cell>
          <cell r="W1037">
            <v>756923.44</v>
          </cell>
          <cell r="AC1037">
            <v>756923.44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W1038">
            <v>0</v>
          </cell>
          <cell r="AC1038">
            <v>0</v>
          </cell>
        </row>
        <row r="1039">
          <cell r="B1039" t="str">
            <v>2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5</v>
          </cell>
          <cell r="P1039">
            <v>875000</v>
          </cell>
          <cell r="Q1039">
            <v>0</v>
          </cell>
          <cell r="R1039">
            <v>0</v>
          </cell>
          <cell r="S1039">
            <v>875000</v>
          </cell>
          <cell r="W1039">
            <v>756923.46</v>
          </cell>
          <cell r="AC1039">
            <v>756923.46</v>
          </cell>
        </row>
        <row r="1040">
          <cell r="B1040" t="str">
            <v>0</v>
          </cell>
          <cell r="C1040" t="str">
            <v>00</v>
          </cell>
          <cell r="D1040" t="str">
            <v>3</v>
          </cell>
          <cell r="E1040" t="str">
            <v>34</v>
          </cell>
          <cell r="F1040" t="str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0</v>
          </cell>
          <cell r="C1041" t="str">
            <v>00</v>
          </cell>
          <cell r="D1041" t="str">
            <v>3</v>
          </cell>
          <cell r="E1041" t="str">
            <v>34</v>
          </cell>
          <cell r="F1041" t="str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1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1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02</v>
          </cell>
          <cell r="D1043" t="str">
            <v>3</v>
          </cell>
          <cell r="E1043" t="str">
            <v>34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01</v>
          </cell>
          <cell r="D1044" t="str">
            <v>3</v>
          </cell>
          <cell r="E1044" t="str">
            <v>34</v>
          </cell>
          <cell r="F1044" t="str">
            <v>4</v>
          </cell>
          <cell r="P1044">
            <v>3319205</v>
          </cell>
          <cell r="Q1044">
            <v>0</v>
          </cell>
          <cell r="R1044">
            <v>0</v>
          </cell>
          <cell r="S1044">
            <v>3319205</v>
          </cell>
          <cell r="W1044">
            <v>2285052.17</v>
          </cell>
          <cell r="AC1044">
            <v>2285052.17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34</v>
          </cell>
          <cell r="F1045" t="str">
            <v>4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2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5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02</v>
          </cell>
          <cell r="D1047" t="str">
            <v>3</v>
          </cell>
          <cell r="E1047" t="str">
            <v>34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0</v>
          </cell>
          <cell r="C1048" t="str">
            <v>00</v>
          </cell>
          <cell r="D1048" t="str">
            <v>3</v>
          </cell>
          <cell r="E1048" t="str">
            <v>34</v>
          </cell>
          <cell r="F1048" t="str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W1048">
            <v>0</v>
          </cell>
          <cell r="AC1048">
            <v>0</v>
          </cell>
        </row>
        <row r="1049">
          <cell r="B1049" t="str">
            <v>1</v>
          </cell>
          <cell r="C1049" t="str">
            <v>02</v>
          </cell>
          <cell r="D1049" t="str">
            <v>3</v>
          </cell>
          <cell r="E1049" t="str">
            <v>34</v>
          </cell>
          <cell r="F1049" t="str">
            <v>1</v>
          </cell>
          <cell r="P1049">
            <v>7500</v>
          </cell>
          <cell r="Q1049">
            <v>10000</v>
          </cell>
          <cell r="R1049">
            <v>0</v>
          </cell>
          <cell r="S1049">
            <v>17500</v>
          </cell>
          <cell r="W1049">
            <v>13750</v>
          </cell>
          <cell r="AC1049">
            <v>13750</v>
          </cell>
        </row>
        <row r="1050">
          <cell r="B1050" t="str">
            <v>2</v>
          </cell>
          <cell r="C1050" t="str">
            <v>02</v>
          </cell>
          <cell r="D1050" t="str">
            <v>3</v>
          </cell>
          <cell r="E1050" t="str">
            <v>34</v>
          </cell>
          <cell r="F1050" t="str">
            <v>5</v>
          </cell>
          <cell r="P1050">
            <v>7500</v>
          </cell>
          <cell r="Q1050">
            <v>10000</v>
          </cell>
          <cell r="R1050">
            <v>0</v>
          </cell>
          <cell r="S1050">
            <v>17500</v>
          </cell>
          <cell r="W1050">
            <v>13750</v>
          </cell>
          <cell r="AC1050">
            <v>13750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34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0</v>
          </cell>
          <cell r="C1052" t="str">
            <v>00</v>
          </cell>
          <cell r="D1052" t="str">
            <v>3</v>
          </cell>
          <cell r="E1052" t="str">
            <v>34</v>
          </cell>
          <cell r="F1052" t="str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02</v>
          </cell>
          <cell r="D1053" t="str">
            <v>3</v>
          </cell>
          <cell r="E1053" t="str">
            <v>35</v>
          </cell>
          <cell r="F1053" t="str">
            <v>1</v>
          </cell>
          <cell r="P1053">
            <v>0</v>
          </cell>
          <cell r="Q1053">
            <v>400000</v>
          </cell>
          <cell r="R1053">
            <v>400000</v>
          </cell>
          <cell r="S1053">
            <v>0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600450</v>
          </cell>
          <cell r="Q1054">
            <v>445000</v>
          </cell>
          <cell r="R1054">
            <v>0</v>
          </cell>
          <cell r="S1054">
            <v>1045450</v>
          </cell>
          <cell r="W1054">
            <v>1043090.6</v>
          </cell>
          <cell r="AC1054">
            <v>118639.77</v>
          </cell>
        </row>
        <row r="1055">
          <cell r="B1055" t="str">
            <v>1</v>
          </cell>
          <cell r="C1055" t="str">
            <v>02</v>
          </cell>
          <cell r="D1055" t="str">
            <v>3</v>
          </cell>
          <cell r="E1055" t="str">
            <v>35</v>
          </cell>
          <cell r="F1055" t="str">
            <v>4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1</v>
          </cell>
          <cell r="C1056" t="str">
            <v>02</v>
          </cell>
          <cell r="D1056" t="str">
            <v>3</v>
          </cell>
          <cell r="E1056" t="str">
            <v>35</v>
          </cell>
          <cell r="F1056" t="str">
            <v>7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1</v>
          </cell>
          <cell r="C1057" t="str">
            <v>02</v>
          </cell>
          <cell r="D1057" t="str">
            <v>3</v>
          </cell>
          <cell r="E1057" t="str">
            <v>35</v>
          </cell>
          <cell r="F1057" t="str">
            <v>7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7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0</v>
          </cell>
          <cell r="Q1059">
            <v>400000</v>
          </cell>
          <cell r="R1059">
            <v>400000</v>
          </cell>
          <cell r="S1059">
            <v>0</v>
          </cell>
          <cell r="W1059">
            <v>0</v>
          </cell>
          <cell r="AC1059">
            <v>0</v>
          </cell>
        </row>
        <row r="1060">
          <cell r="B1060" t="str">
            <v>2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5</v>
          </cell>
          <cell r="P1060">
            <v>600450</v>
          </cell>
          <cell r="Q1060">
            <v>445000</v>
          </cell>
          <cell r="R1060">
            <v>0</v>
          </cell>
          <cell r="S1060">
            <v>1045450</v>
          </cell>
          <cell r="W1060">
            <v>1043090.64</v>
          </cell>
          <cell r="AC1060">
            <v>118639.78</v>
          </cell>
        </row>
        <row r="1061">
          <cell r="B1061" t="str">
            <v>1</v>
          </cell>
          <cell r="C1061" t="str">
            <v>01</v>
          </cell>
          <cell r="D1061" t="str">
            <v>3</v>
          </cell>
          <cell r="E1061" t="str">
            <v>35</v>
          </cell>
          <cell r="F1061" t="str">
            <v>1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01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0</v>
          </cell>
          <cell r="Q1063">
            <v>100000</v>
          </cell>
          <cell r="R1063">
            <v>100000</v>
          </cell>
          <cell r="S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22500</v>
          </cell>
          <cell r="Q1064">
            <v>100000</v>
          </cell>
          <cell r="R1064">
            <v>0</v>
          </cell>
          <cell r="S1064">
            <v>122500</v>
          </cell>
          <cell r="W1064">
            <v>122500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1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4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2</v>
          </cell>
          <cell r="C1067" t="str">
            <v>01</v>
          </cell>
          <cell r="D1067" t="str">
            <v>3</v>
          </cell>
          <cell r="E1067" t="str">
            <v>35</v>
          </cell>
          <cell r="F1067" t="str">
            <v>5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01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0</v>
          </cell>
          <cell r="Q1069">
            <v>100000</v>
          </cell>
          <cell r="R1069">
            <v>100000</v>
          </cell>
          <cell r="S1069">
            <v>0</v>
          </cell>
          <cell r="W1069">
            <v>0</v>
          </cell>
          <cell r="AC1069">
            <v>0</v>
          </cell>
        </row>
        <row r="1070">
          <cell r="B1070" t="str">
            <v>2</v>
          </cell>
          <cell r="C1070" t="str">
            <v>02</v>
          </cell>
          <cell r="D1070" t="str">
            <v>3</v>
          </cell>
          <cell r="E1070" t="str">
            <v>35</v>
          </cell>
          <cell r="F1070" t="str">
            <v>5</v>
          </cell>
          <cell r="P1070">
            <v>22500</v>
          </cell>
          <cell r="Q1070">
            <v>100000</v>
          </cell>
          <cell r="R1070">
            <v>0</v>
          </cell>
          <cell r="S1070">
            <v>122500</v>
          </cell>
          <cell r="W1070">
            <v>122500</v>
          </cell>
          <cell r="AC1070">
            <v>0</v>
          </cell>
        </row>
        <row r="1071">
          <cell r="B1071" t="str">
            <v>2</v>
          </cell>
          <cell r="C1071" t="str">
            <v>02</v>
          </cell>
          <cell r="D1071" t="str">
            <v>3</v>
          </cell>
          <cell r="E1071" t="str">
            <v>35</v>
          </cell>
          <cell r="F1071" t="str">
            <v>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01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35</v>
          </cell>
          <cell r="F1074" t="str">
            <v>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2</v>
          </cell>
          <cell r="C1075" t="str">
            <v>01</v>
          </cell>
          <cell r="D1075" t="str">
            <v>3</v>
          </cell>
          <cell r="E1075" t="str">
            <v>35</v>
          </cell>
          <cell r="F1075" t="str">
            <v>5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02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1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1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0</v>
          </cell>
          <cell r="AC1079">
            <v>0</v>
          </cell>
        </row>
        <row r="1080">
          <cell r="B1080" t="str">
            <v>1</v>
          </cell>
          <cell r="C1080" t="str">
            <v>05</v>
          </cell>
          <cell r="D1080" t="str">
            <v>3</v>
          </cell>
          <cell r="E1080" t="str">
            <v>35</v>
          </cell>
          <cell r="F1080" t="str">
            <v>1</v>
          </cell>
          <cell r="P1080">
            <v>30000</v>
          </cell>
          <cell r="Q1080">
            <v>0</v>
          </cell>
          <cell r="R1080">
            <v>0</v>
          </cell>
          <cell r="S1080">
            <v>30000</v>
          </cell>
          <cell r="W1080">
            <v>29997.599999999999</v>
          </cell>
          <cell r="AC1080">
            <v>0</v>
          </cell>
        </row>
        <row r="1081">
          <cell r="B1081" t="str">
            <v>2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5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2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02</v>
          </cell>
          <cell r="D1083" t="str">
            <v>3</v>
          </cell>
          <cell r="E1083" t="str">
            <v>35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05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30000</v>
          </cell>
          <cell r="Q1084">
            <v>0</v>
          </cell>
          <cell r="R1084">
            <v>0</v>
          </cell>
          <cell r="S1084">
            <v>30000</v>
          </cell>
          <cell r="W1084">
            <v>29997.599999999999</v>
          </cell>
          <cell r="AC1084">
            <v>0</v>
          </cell>
        </row>
        <row r="1085">
          <cell r="B1085" t="str">
            <v>0</v>
          </cell>
          <cell r="C1085" t="str">
            <v>00</v>
          </cell>
          <cell r="D1085" t="str">
            <v>3</v>
          </cell>
          <cell r="E1085" t="str">
            <v>35</v>
          </cell>
          <cell r="F1085" t="str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450348</v>
          </cell>
          <cell r="Q1086">
            <v>0</v>
          </cell>
          <cell r="R1086">
            <v>0</v>
          </cell>
          <cell r="S1086">
            <v>450348</v>
          </cell>
          <cell r="W1086">
            <v>425074.95</v>
          </cell>
          <cell r="AC1086">
            <v>300698.25</v>
          </cell>
        </row>
        <row r="1087">
          <cell r="B1087" t="str">
            <v>2</v>
          </cell>
          <cell r="C1087" t="str">
            <v>01</v>
          </cell>
          <cell r="D1087" t="str">
            <v>3</v>
          </cell>
          <cell r="E1087" t="str">
            <v>35</v>
          </cell>
          <cell r="F1087" t="str">
            <v>5</v>
          </cell>
          <cell r="P1087">
            <v>450348</v>
          </cell>
          <cell r="Q1087">
            <v>0</v>
          </cell>
          <cell r="R1087">
            <v>0</v>
          </cell>
          <cell r="S1087">
            <v>450348</v>
          </cell>
          <cell r="W1087">
            <v>425074.96</v>
          </cell>
          <cell r="AC1087">
            <v>300698.27</v>
          </cell>
        </row>
        <row r="1088">
          <cell r="B1088" t="str">
            <v>1</v>
          </cell>
          <cell r="C1088" t="str">
            <v>01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150000</v>
          </cell>
          <cell r="Q1088">
            <v>0</v>
          </cell>
          <cell r="R1088">
            <v>0</v>
          </cell>
          <cell r="S1088">
            <v>150000</v>
          </cell>
          <cell r="W1088">
            <v>0</v>
          </cell>
          <cell r="AC1088">
            <v>0</v>
          </cell>
        </row>
        <row r="1089">
          <cell r="B1089" t="str">
            <v>2</v>
          </cell>
          <cell r="C1089" t="str">
            <v>01</v>
          </cell>
          <cell r="D1089" t="str">
            <v>3</v>
          </cell>
          <cell r="E1089" t="str">
            <v>35</v>
          </cell>
          <cell r="F1089" t="str">
            <v>5</v>
          </cell>
          <cell r="P1089">
            <v>150000</v>
          </cell>
          <cell r="Q1089">
            <v>0</v>
          </cell>
          <cell r="R1089">
            <v>0</v>
          </cell>
          <cell r="S1089">
            <v>150000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35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35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1</v>
          </cell>
          <cell r="P1092">
            <v>7500</v>
          </cell>
          <cell r="Q1092">
            <v>15000</v>
          </cell>
          <cell r="R1092">
            <v>0</v>
          </cell>
          <cell r="S1092">
            <v>22500</v>
          </cell>
          <cell r="W1092">
            <v>22156</v>
          </cell>
          <cell r="AC1092">
            <v>22156</v>
          </cell>
        </row>
        <row r="1093">
          <cell r="B1093" t="str">
            <v>2</v>
          </cell>
          <cell r="C1093" t="str">
            <v>02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7500</v>
          </cell>
          <cell r="Q1093">
            <v>15000</v>
          </cell>
          <cell r="R1093">
            <v>0</v>
          </cell>
          <cell r="S1093">
            <v>22500</v>
          </cell>
          <cell r="W1093">
            <v>22156</v>
          </cell>
          <cell r="AC1093">
            <v>22156</v>
          </cell>
        </row>
        <row r="1094">
          <cell r="B1094" t="str">
            <v>1</v>
          </cell>
          <cell r="C1094" t="str">
            <v>02</v>
          </cell>
          <cell r="D1094" t="str">
            <v>3</v>
          </cell>
          <cell r="E1094" t="str">
            <v>35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02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W1095">
            <v>0</v>
          </cell>
          <cell r="AC1095">
            <v>0</v>
          </cell>
        </row>
        <row r="1096">
          <cell r="B1096" t="str">
            <v>2</v>
          </cell>
          <cell r="C1096" t="str">
            <v>02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02</v>
          </cell>
          <cell r="D1097" t="str">
            <v>3</v>
          </cell>
          <cell r="E1097" t="str">
            <v>35</v>
          </cell>
          <cell r="F1097" t="str">
            <v>5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W1097">
            <v>0</v>
          </cell>
          <cell r="AC1097">
            <v>0</v>
          </cell>
        </row>
        <row r="1098">
          <cell r="B1098" t="str">
            <v>0</v>
          </cell>
          <cell r="C1098" t="str">
            <v>00</v>
          </cell>
          <cell r="D1098" t="str">
            <v>3</v>
          </cell>
          <cell r="E1098" t="str">
            <v>35</v>
          </cell>
          <cell r="F1098" t="str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W1098">
            <v>0</v>
          </cell>
          <cell r="AC1098">
            <v>0</v>
          </cell>
        </row>
        <row r="1099">
          <cell r="B1099" t="str">
            <v>1</v>
          </cell>
          <cell r="C1099" t="str">
            <v>01</v>
          </cell>
          <cell r="D1099" t="str">
            <v>3</v>
          </cell>
          <cell r="E1099" t="str">
            <v>35</v>
          </cell>
          <cell r="F1099" t="str">
            <v>1</v>
          </cell>
          <cell r="P1099">
            <v>50</v>
          </cell>
          <cell r="Q1099">
            <v>25936</v>
          </cell>
          <cell r="R1099">
            <v>0</v>
          </cell>
          <cell r="S1099">
            <v>25986</v>
          </cell>
          <cell r="W1099">
            <v>22169.34</v>
          </cell>
          <cell r="AC1099">
            <v>14036</v>
          </cell>
        </row>
        <row r="1100">
          <cell r="B1100" t="str">
            <v>1</v>
          </cell>
          <cell r="C1100" t="str">
            <v>01</v>
          </cell>
          <cell r="D1100" t="str">
            <v>3</v>
          </cell>
          <cell r="E1100" t="str">
            <v>35</v>
          </cell>
          <cell r="F1100" t="str">
            <v>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150000</v>
          </cell>
          <cell r="Q1101">
            <v>0</v>
          </cell>
          <cell r="R1101">
            <v>70000</v>
          </cell>
          <cell r="S1101">
            <v>80000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01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</v>
          </cell>
          <cell r="Q1102">
            <v>25936</v>
          </cell>
          <cell r="R1102">
            <v>0</v>
          </cell>
          <cell r="S1102">
            <v>25986</v>
          </cell>
          <cell r="W1102">
            <v>22169.34</v>
          </cell>
          <cell r="AC1102">
            <v>14036</v>
          </cell>
        </row>
        <row r="1103">
          <cell r="B1103" t="str">
            <v>2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5</v>
          </cell>
          <cell r="P1103">
            <v>150000</v>
          </cell>
          <cell r="Q1103">
            <v>0</v>
          </cell>
          <cell r="R1103">
            <v>70000</v>
          </cell>
          <cell r="S1103">
            <v>80000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7500</v>
          </cell>
          <cell r="Q1104">
            <v>0</v>
          </cell>
          <cell r="R1104">
            <v>0</v>
          </cell>
          <cell r="S1104">
            <v>7500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4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7500</v>
          </cell>
          <cell r="Q1106">
            <v>0</v>
          </cell>
          <cell r="R1106">
            <v>0</v>
          </cell>
          <cell r="S1106">
            <v>7500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03</v>
          </cell>
          <cell r="D1107" t="str">
            <v>3</v>
          </cell>
          <cell r="E1107" t="str">
            <v>36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36</v>
          </cell>
          <cell r="F1108" t="str">
            <v>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W1108">
            <v>0</v>
          </cell>
          <cell r="AC1108">
            <v>0</v>
          </cell>
        </row>
        <row r="1109">
          <cell r="B1109" t="str">
            <v>2</v>
          </cell>
          <cell r="C1109" t="str">
            <v>03</v>
          </cell>
          <cell r="D1109" t="str">
            <v>3</v>
          </cell>
          <cell r="E1109" t="str">
            <v>36</v>
          </cell>
          <cell r="F1109" t="str">
            <v>5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2</v>
          </cell>
          <cell r="C1110" t="str">
            <v>03</v>
          </cell>
          <cell r="D1110" t="str">
            <v>3</v>
          </cell>
          <cell r="E1110" t="str">
            <v>36</v>
          </cell>
          <cell r="F1110" t="str">
            <v>5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0</v>
          </cell>
          <cell r="AC1110">
            <v>0</v>
          </cell>
        </row>
        <row r="1111">
          <cell r="B1111" t="str">
            <v>1</v>
          </cell>
          <cell r="C1111" t="str">
            <v>01</v>
          </cell>
          <cell r="D1111" t="str">
            <v>3</v>
          </cell>
          <cell r="E1111" t="str">
            <v>36</v>
          </cell>
          <cell r="F1111" t="str">
            <v>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W1111">
            <v>0</v>
          </cell>
          <cell r="AC1111">
            <v>0</v>
          </cell>
        </row>
        <row r="1112">
          <cell r="B1112" t="str">
            <v>1</v>
          </cell>
          <cell r="C1112" t="str">
            <v>02</v>
          </cell>
          <cell r="D1112" t="str">
            <v>3</v>
          </cell>
          <cell r="E1112" t="str">
            <v>36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0</v>
          </cell>
          <cell r="AC1112">
            <v>0</v>
          </cell>
        </row>
        <row r="1113">
          <cell r="B1113" t="str">
            <v>2</v>
          </cell>
          <cell r="C1113" t="str">
            <v>01</v>
          </cell>
          <cell r="D1113" t="str">
            <v>3</v>
          </cell>
          <cell r="E1113" t="str">
            <v>36</v>
          </cell>
          <cell r="F1113" t="str">
            <v>5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W1113">
            <v>0</v>
          </cell>
          <cell r="AC1113">
            <v>0</v>
          </cell>
        </row>
        <row r="1114">
          <cell r="B1114" t="str">
            <v>2</v>
          </cell>
          <cell r="C1114" t="str">
            <v>02</v>
          </cell>
          <cell r="D1114" t="str">
            <v>3</v>
          </cell>
          <cell r="E1114" t="str">
            <v>36</v>
          </cell>
          <cell r="F1114" t="str">
            <v>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01</v>
          </cell>
          <cell r="D1115" t="str">
            <v>3</v>
          </cell>
          <cell r="E1115" t="str">
            <v>36</v>
          </cell>
          <cell r="F1115" t="str">
            <v>1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04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153500</v>
          </cell>
          <cell r="Q1116">
            <v>25000</v>
          </cell>
          <cell r="R1116">
            <v>0</v>
          </cell>
          <cell r="S1116">
            <v>178500</v>
          </cell>
          <cell r="W1116">
            <v>178250</v>
          </cell>
          <cell r="AC1116">
            <v>0</v>
          </cell>
        </row>
        <row r="1117">
          <cell r="B1117" t="str">
            <v>1</v>
          </cell>
          <cell r="C1117" t="str">
            <v>04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36</v>
          </cell>
          <cell r="F1118" t="str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36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2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5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2</v>
          </cell>
          <cell r="C1121" t="str">
            <v>04</v>
          </cell>
          <cell r="D1121" t="str">
            <v>3</v>
          </cell>
          <cell r="E1121" t="str">
            <v>36</v>
          </cell>
          <cell r="F1121" t="str">
            <v>5</v>
          </cell>
          <cell r="P1121">
            <v>153500</v>
          </cell>
          <cell r="Q1121">
            <v>25000</v>
          </cell>
          <cell r="R1121">
            <v>0</v>
          </cell>
          <cell r="S1121">
            <v>178500</v>
          </cell>
          <cell r="W1121">
            <v>178250</v>
          </cell>
          <cell r="AC1121">
            <v>0</v>
          </cell>
        </row>
        <row r="1122">
          <cell r="B1122" t="str">
            <v>2</v>
          </cell>
          <cell r="C1122" t="str">
            <v>04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36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2</v>
          </cell>
          <cell r="C1124" t="str">
            <v>04</v>
          </cell>
          <cell r="D1124" t="str">
            <v>3</v>
          </cell>
          <cell r="E1124" t="str">
            <v>36</v>
          </cell>
          <cell r="F1124" t="str">
            <v>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0</v>
          </cell>
          <cell r="C1125" t="str">
            <v>00</v>
          </cell>
          <cell r="D1125" t="str">
            <v>3</v>
          </cell>
          <cell r="E1125" t="str">
            <v>36</v>
          </cell>
          <cell r="F1125" t="str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W1125">
            <v>0</v>
          </cell>
          <cell r="AC1125">
            <v>0</v>
          </cell>
        </row>
        <row r="1126">
          <cell r="B1126" t="str">
            <v>0</v>
          </cell>
          <cell r="C1126" t="str">
            <v>00</v>
          </cell>
          <cell r="D1126" t="str">
            <v>3</v>
          </cell>
          <cell r="E1126" t="str">
            <v>36</v>
          </cell>
          <cell r="F1126" t="str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0</v>
          </cell>
          <cell r="C1127" t="str">
            <v>00</v>
          </cell>
          <cell r="D1127" t="str">
            <v>3</v>
          </cell>
          <cell r="E1127" t="str">
            <v>36</v>
          </cell>
          <cell r="F1127" t="str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0</v>
          </cell>
          <cell r="C1128" t="str">
            <v>00</v>
          </cell>
          <cell r="D1128" t="str">
            <v>3</v>
          </cell>
          <cell r="E1128" t="str">
            <v>36</v>
          </cell>
          <cell r="F1128" t="str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1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1</v>
          </cell>
          <cell r="C1130" t="str">
            <v>03</v>
          </cell>
          <cell r="D1130" t="str">
            <v>3</v>
          </cell>
          <cell r="E1130" t="str">
            <v>37</v>
          </cell>
          <cell r="F1130" t="str">
            <v>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W1130">
            <v>0</v>
          </cell>
          <cell r="AC1130">
            <v>0</v>
          </cell>
        </row>
        <row r="1131">
          <cell r="B1131" t="str">
            <v>1</v>
          </cell>
          <cell r="C1131" t="str">
            <v>04</v>
          </cell>
          <cell r="D1131" t="str">
            <v>3</v>
          </cell>
          <cell r="E1131" t="str">
            <v>37</v>
          </cell>
          <cell r="F1131" t="str">
            <v>1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37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1</v>
          </cell>
          <cell r="C1133" t="str">
            <v>04</v>
          </cell>
          <cell r="D1133" t="str">
            <v>3</v>
          </cell>
          <cell r="E1133" t="str">
            <v>37</v>
          </cell>
          <cell r="F1133" t="str">
            <v>7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01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03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04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2</v>
          </cell>
          <cell r="C1137" t="str">
            <v>04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20000</v>
          </cell>
          <cell r="Q1138">
            <v>0</v>
          </cell>
          <cell r="R1138">
            <v>0</v>
          </cell>
          <cell r="S1138">
            <v>20000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01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74215</v>
          </cell>
          <cell r="Q1139">
            <v>0</v>
          </cell>
          <cell r="R1139">
            <v>0</v>
          </cell>
          <cell r="S1139">
            <v>74215</v>
          </cell>
          <cell r="W1139">
            <v>30098</v>
          </cell>
          <cell r="AC1139">
            <v>30098</v>
          </cell>
        </row>
        <row r="1140">
          <cell r="B1140" t="str">
            <v>1</v>
          </cell>
          <cell r="C1140" t="str">
            <v>02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125</v>
          </cell>
          <cell r="Q1140">
            <v>0</v>
          </cell>
          <cell r="R1140">
            <v>0</v>
          </cell>
          <cell r="S1140">
            <v>125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02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02</v>
          </cell>
          <cell r="D1142" t="str">
            <v>3</v>
          </cell>
          <cell r="E1142" t="str">
            <v>37</v>
          </cell>
          <cell r="F1142" t="str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1</v>
          </cell>
          <cell r="C1143" t="str">
            <v>02</v>
          </cell>
          <cell r="D1143" t="str">
            <v>3</v>
          </cell>
          <cell r="E1143" t="str">
            <v>37</v>
          </cell>
          <cell r="F1143" t="str">
            <v>1</v>
          </cell>
          <cell r="P1143">
            <v>15200</v>
          </cell>
          <cell r="Q1143">
            <v>0</v>
          </cell>
          <cell r="R1143">
            <v>0</v>
          </cell>
          <cell r="S1143">
            <v>15200</v>
          </cell>
          <cell r="W1143">
            <v>0</v>
          </cell>
          <cell r="AC1143">
            <v>0</v>
          </cell>
        </row>
        <row r="1144">
          <cell r="B1144" t="str">
            <v>1</v>
          </cell>
          <cell r="C1144" t="str">
            <v>02</v>
          </cell>
          <cell r="D1144" t="str">
            <v>3</v>
          </cell>
          <cell r="E1144" t="str">
            <v>37</v>
          </cell>
          <cell r="F1144" t="str">
            <v>1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1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1</v>
          </cell>
          <cell r="P1145">
            <v>35000</v>
          </cell>
          <cell r="Q1145">
            <v>0</v>
          </cell>
          <cell r="R1145">
            <v>0</v>
          </cell>
          <cell r="S1145">
            <v>35000</v>
          </cell>
          <cell r="W1145">
            <v>387</v>
          </cell>
          <cell r="AC1145">
            <v>387</v>
          </cell>
        </row>
        <row r="1146">
          <cell r="B1146" t="str">
            <v>1</v>
          </cell>
          <cell r="C1146" t="str">
            <v>03</v>
          </cell>
          <cell r="D1146" t="str">
            <v>3</v>
          </cell>
          <cell r="E1146" t="str">
            <v>37</v>
          </cell>
          <cell r="F1146" t="str">
            <v>1</v>
          </cell>
          <cell r="P1146">
            <v>4100</v>
          </cell>
          <cell r="Q1146">
            <v>0</v>
          </cell>
          <cell r="R1146">
            <v>0</v>
          </cell>
          <cell r="S1146">
            <v>4100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03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34500</v>
          </cell>
          <cell r="Q1147">
            <v>0</v>
          </cell>
          <cell r="R1147">
            <v>0</v>
          </cell>
          <cell r="S1147">
            <v>34500</v>
          </cell>
          <cell r="W1147">
            <v>3142.5</v>
          </cell>
          <cell r="AC1147">
            <v>3142.5</v>
          </cell>
        </row>
        <row r="1148">
          <cell r="B1148" t="str">
            <v>1</v>
          </cell>
          <cell r="C1148" t="str">
            <v>03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750</v>
          </cell>
          <cell r="Q1148">
            <v>0</v>
          </cell>
          <cell r="R1148">
            <v>0</v>
          </cell>
          <cell r="S1148">
            <v>750</v>
          </cell>
          <cell r="W1148">
            <v>0</v>
          </cell>
          <cell r="AC1148">
            <v>0</v>
          </cell>
        </row>
        <row r="1149">
          <cell r="B1149" t="str">
            <v>1</v>
          </cell>
          <cell r="C1149" t="str">
            <v>03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03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03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03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16500</v>
          </cell>
          <cell r="Q1152">
            <v>0</v>
          </cell>
          <cell r="R1152">
            <v>0</v>
          </cell>
          <cell r="S1152">
            <v>16500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03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8000</v>
          </cell>
          <cell r="Q1153">
            <v>0</v>
          </cell>
          <cell r="R1153">
            <v>0</v>
          </cell>
          <cell r="S1153">
            <v>8000</v>
          </cell>
          <cell r="W1153">
            <v>528</v>
          </cell>
          <cell r="AC1153">
            <v>528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36175</v>
          </cell>
          <cell r="Q1154">
            <v>0</v>
          </cell>
          <cell r="R1154">
            <v>0</v>
          </cell>
          <cell r="S1154">
            <v>36175</v>
          </cell>
          <cell r="W1154">
            <v>5519</v>
          </cell>
          <cell r="AC1154">
            <v>5519</v>
          </cell>
        </row>
        <row r="1155">
          <cell r="B1155" t="str">
            <v>1</v>
          </cell>
          <cell r="C1155" t="str">
            <v>04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5750</v>
          </cell>
          <cell r="Q1155">
            <v>0</v>
          </cell>
          <cell r="R1155">
            <v>0</v>
          </cell>
          <cell r="S1155">
            <v>5750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04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04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20500</v>
          </cell>
          <cell r="Q1157">
            <v>0</v>
          </cell>
          <cell r="R1157">
            <v>0</v>
          </cell>
          <cell r="S1157">
            <v>20500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04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16500</v>
          </cell>
          <cell r="Q1158">
            <v>0</v>
          </cell>
          <cell r="R1158">
            <v>0</v>
          </cell>
          <cell r="S1158">
            <v>16500</v>
          </cell>
          <cell r="W1158">
            <v>1056</v>
          </cell>
          <cell r="AC1158">
            <v>1056</v>
          </cell>
        </row>
        <row r="1159">
          <cell r="B1159" t="str">
            <v>1</v>
          </cell>
          <cell r="C1159" t="str">
            <v>04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20500</v>
          </cell>
          <cell r="Q1159">
            <v>0</v>
          </cell>
          <cell r="R1159">
            <v>0</v>
          </cell>
          <cell r="S1159">
            <v>20500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04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04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6000</v>
          </cell>
          <cell r="Q1161">
            <v>0</v>
          </cell>
          <cell r="R1161">
            <v>0</v>
          </cell>
          <cell r="S1161">
            <v>6000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05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1000</v>
          </cell>
          <cell r="Q1162">
            <v>0</v>
          </cell>
          <cell r="R1162">
            <v>0</v>
          </cell>
          <cell r="S1162">
            <v>1000</v>
          </cell>
          <cell r="W1162">
            <v>0</v>
          </cell>
          <cell r="AC1162">
            <v>0</v>
          </cell>
        </row>
        <row r="1163">
          <cell r="B1163" t="str">
            <v>1</v>
          </cell>
          <cell r="C1163" t="str">
            <v>04</v>
          </cell>
          <cell r="D1163" t="str">
            <v>3</v>
          </cell>
          <cell r="E1163" t="str">
            <v>37</v>
          </cell>
          <cell r="F1163" t="str">
            <v>4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W1163">
            <v>0</v>
          </cell>
          <cell r="AC1163">
            <v>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7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2</v>
          </cell>
          <cell r="C1166" t="str">
            <v>01</v>
          </cell>
          <cell r="D1166" t="str">
            <v>3</v>
          </cell>
          <cell r="E1166" t="str">
            <v>37</v>
          </cell>
          <cell r="F1166" t="str">
            <v>5</v>
          </cell>
          <cell r="P1166">
            <v>20000</v>
          </cell>
          <cell r="Q1166">
            <v>0</v>
          </cell>
          <cell r="R1166">
            <v>0</v>
          </cell>
          <cell r="S1166">
            <v>20000</v>
          </cell>
          <cell r="W1166">
            <v>0</v>
          </cell>
          <cell r="AC1166">
            <v>0</v>
          </cell>
        </row>
        <row r="1167">
          <cell r="B1167" t="str">
            <v>2</v>
          </cell>
          <cell r="C1167" t="str">
            <v>01</v>
          </cell>
          <cell r="D1167" t="str">
            <v>3</v>
          </cell>
          <cell r="E1167" t="str">
            <v>37</v>
          </cell>
          <cell r="F1167" t="str">
            <v>5</v>
          </cell>
          <cell r="P1167">
            <v>74215</v>
          </cell>
          <cell r="Q1167">
            <v>0</v>
          </cell>
          <cell r="R1167">
            <v>0</v>
          </cell>
          <cell r="S1167">
            <v>74215</v>
          </cell>
          <cell r="W1167">
            <v>30098</v>
          </cell>
          <cell r="AC1167">
            <v>30098</v>
          </cell>
        </row>
        <row r="1168">
          <cell r="B1168" t="str">
            <v>2</v>
          </cell>
          <cell r="C1168" t="str">
            <v>02</v>
          </cell>
          <cell r="D1168" t="str">
            <v>3</v>
          </cell>
          <cell r="E1168" t="str">
            <v>37</v>
          </cell>
          <cell r="F1168" t="str">
            <v>5</v>
          </cell>
          <cell r="P1168">
            <v>125</v>
          </cell>
          <cell r="Q1168">
            <v>0</v>
          </cell>
          <cell r="R1168">
            <v>0</v>
          </cell>
          <cell r="S1168">
            <v>125</v>
          </cell>
          <cell r="W1168">
            <v>0</v>
          </cell>
          <cell r="AC1168">
            <v>0</v>
          </cell>
        </row>
        <row r="1169">
          <cell r="B1169" t="str">
            <v>2</v>
          </cell>
          <cell r="C1169" t="str">
            <v>02</v>
          </cell>
          <cell r="D1169" t="str">
            <v>3</v>
          </cell>
          <cell r="E1169" t="str">
            <v>37</v>
          </cell>
          <cell r="F1169" t="str">
            <v>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2</v>
          </cell>
          <cell r="C1170" t="str">
            <v>02</v>
          </cell>
          <cell r="D1170" t="str">
            <v>3</v>
          </cell>
          <cell r="E1170" t="str">
            <v>37</v>
          </cell>
          <cell r="F1170" t="str">
            <v>5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W1170">
            <v>0</v>
          </cell>
          <cell r="AC1170">
            <v>0</v>
          </cell>
        </row>
        <row r="1171">
          <cell r="B1171" t="str">
            <v>2</v>
          </cell>
          <cell r="C1171" t="str">
            <v>02</v>
          </cell>
          <cell r="D1171" t="str">
            <v>3</v>
          </cell>
          <cell r="E1171" t="str">
            <v>37</v>
          </cell>
          <cell r="F1171" t="str">
            <v>5</v>
          </cell>
          <cell r="P1171">
            <v>15200</v>
          </cell>
          <cell r="Q1171">
            <v>0</v>
          </cell>
          <cell r="R1171">
            <v>0</v>
          </cell>
          <cell r="S1171">
            <v>15200</v>
          </cell>
          <cell r="W1171">
            <v>0</v>
          </cell>
          <cell r="AC1171">
            <v>0</v>
          </cell>
        </row>
        <row r="1172">
          <cell r="B1172" t="str">
            <v>2</v>
          </cell>
          <cell r="C1172" t="str">
            <v>02</v>
          </cell>
          <cell r="D1172" t="str">
            <v>3</v>
          </cell>
          <cell r="E1172" t="str">
            <v>37</v>
          </cell>
          <cell r="F1172" t="str">
            <v>5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2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5</v>
          </cell>
          <cell r="P1173">
            <v>35000</v>
          </cell>
          <cell r="Q1173">
            <v>0</v>
          </cell>
          <cell r="R1173">
            <v>0</v>
          </cell>
          <cell r="S1173">
            <v>35000</v>
          </cell>
          <cell r="W1173">
            <v>387</v>
          </cell>
          <cell r="AC1173">
            <v>387</v>
          </cell>
        </row>
        <row r="1174">
          <cell r="B1174" t="str">
            <v>2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5</v>
          </cell>
          <cell r="P1174">
            <v>4100</v>
          </cell>
          <cell r="Q1174">
            <v>0</v>
          </cell>
          <cell r="R1174">
            <v>0</v>
          </cell>
          <cell r="S1174">
            <v>4100</v>
          </cell>
          <cell r="W1174">
            <v>0</v>
          </cell>
          <cell r="AC1174">
            <v>0</v>
          </cell>
        </row>
        <row r="1175">
          <cell r="B1175" t="str">
            <v>2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5</v>
          </cell>
          <cell r="P1175">
            <v>34500</v>
          </cell>
          <cell r="Q1175">
            <v>0</v>
          </cell>
          <cell r="R1175">
            <v>0</v>
          </cell>
          <cell r="S1175">
            <v>34500</v>
          </cell>
          <cell r="W1175">
            <v>3142.5</v>
          </cell>
          <cell r="AC1175">
            <v>3142.5</v>
          </cell>
        </row>
        <row r="1176">
          <cell r="B1176" t="str">
            <v>2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750</v>
          </cell>
          <cell r="Q1176">
            <v>0</v>
          </cell>
          <cell r="R1176">
            <v>0</v>
          </cell>
          <cell r="S1176">
            <v>750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W1177">
            <v>0</v>
          </cell>
          <cell r="AC1177">
            <v>0</v>
          </cell>
        </row>
        <row r="1178">
          <cell r="B1178" t="str">
            <v>2</v>
          </cell>
          <cell r="C1178" t="str">
            <v>03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03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03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16500</v>
          </cell>
          <cell r="Q1180">
            <v>0</v>
          </cell>
          <cell r="R1180">
            <v>0</v>
          </cell>
          <cell r="S1180">
            <v>16500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03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8000</v>
          </cell>
          <cell r="Q1181">
            <v>0</v>
          </cell>
          <cell r="R1181">
            <v>0</v>
          </cell>
          <cell r="S1181">
            <v>8000</v>
          </cell>
          <cell r="W1181">
            <v>528</v>
          </cell>
          <cell r="AC1181">
            <v>528</v>
          </cell>
        </row>
        <row r="1182">
          <cell r="B1182" t="str">
            <v>2</v>
          </cell>
          <cell r="C1182" t="str">
            <v>03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36175</v>
          </cell>
          <cell r="Q1182">
            <v>0</v>
          </cell>
          <cell r="R1182">
            <v>0</v>
          </cell>
          <cell r="S1182">
            <v>36175</v>
          </cell>
          <cell r="W1182">
            <v>5519</v>
          </cell>
          <cell r="AC1182">
            <v>5519</v>
          </cell>
        </row>
        <row r="1183">
          <cell r="B1183" t="str">
            <v>2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5750</v>
          </cell>
          <cell r="Q1183">
            <v>0</v>
          </cell>
          <cell r="R1183">
            <v>0</v>
          </cell>
          <cell r="S1183">
            <v>5750</v>
          </cell>
          <cell r="W1183">
            <v>0</v>
          </cell>
          <cell r="AC1183">
            <v>0</v>
          </cell>
        </row>
        <row r="1184">
          <cell r="B1184" t="str">
            <v>2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04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20500</v>
          </cell>
          <cell r="Q1185">
            <v>0</v>
          </cell>
          <cell r="R1185">
            <v>0</v>
          </cell>
          <cell r="S1185">
            <v>20500</v>
          </cell>
          <cell r="W1185">
            <v>0</v>
          </cell>
          <cell r="AC1185">
            <v>0</v>
          </cell>
        </row>
        <row r="1186">
          <cell r="B1186" t="str">
            <v>2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16500</v>
          </cell>
          <cell r="Q1186">
            <v>0</v>
          </cell>
          <cell r="R1186">
            <v>0</v>
          </cell>
          <cell r="S1186">
            <v>16500</v>
          </cell>
          <cell r="W1186">
            <v>1056</v>
          </cell>
          <cell r="AC1186">
            <v>1056</v>
          </cell>
        </row>
        <row r="1187">
          <cell r="B1187" t="str">
            <v>2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20500</v>
          </cell>
          <cell r="Q1187">
            <v>0</v>
          </cell>
          <cell r="R1187">
            <v>0</v>
          </cell>
          <cell r="S1187">
            <v>20500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6000</v>
          </cell>
          <cell r="Q1188">
            <v>0</v>
          </cell>
          <cell r="R1188">
            <v>0</v>
          </cell>
          <cell r="S1188">
            <v>6000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05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1000</v>
          </cell>
          <cell r="Q1189">
            <v>0</v>
          </cell>
          <cell r="R1189">
            <v>0</v>
          </cell>
          <cell r="S1189">
            <v>1000</v>
          </cell>
          <cell r="W1189">
            <v>0</v>
          </cell>
          <cell r="AC1189">
            <v>0</v>
          </cell>
        </row>
        <row r="1190">
          <cell r="B1190" t="str">
            <v>0</v>
          </cell>
          <cell r="C1190" t="str">
            <v>00</v>
          </cell>
          <cell r="D1190" t="str">
            <v>3</v>
          </cell>
          <cell r="E1190" t="str">
            <v>37</v>
          </cell>
          <cell r="F1190" t="str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W1190">
            <v>0</v>
          </cell>
          <cell r="AC1190">
            <v>0</v>
          </cell>
        </row>
        <row r="1191">
          <cell r="B1191" t="str">
            <v>0</v>
          </cell>
          <cell r="C1191" t="str">
            <v>00</v>
          </cell>
          <cell r="D1191" t="str">
            <v>3</v>
          </cell>
          <cell r="E1191" t="str">
            <v>37</v>
          </cell>
          <cell r="F1191" t="str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W1191">
            <v>0</v>
          </cell>
          <cell r="AC1191">
            <v>0</v>
          </cell>
        </row>
        <row r="1192">
          <cell r="B1192" t="str">
            <v>0</v>
          </cell>
          <cell r="C1192" t="str">
            <v>00</v>
          </cell>
          <cell r="D1192" t="str">
            <v>3</v>
          </cell>
          <cell r="E1192" t="str">
            <v>37</v>
          </cell>
          <cell r="F1192" t="str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W1192">
            <v>0</v>
          </cell>
          <cell r="AC1192">
            <v>0</v>
          </cell>
        </row>
        <row r="1193">
          <cell r="B1193" t="str">
            <v>1</v>
          </cell>
          <cell r="C1193" t="str">
            <v>01</v>
          </cell>
          <cell r="D1193" t="str">
            <v>3</v>
          </cell>
          <cell r="E1193" t="str">
            <v>37</v>
          </cell>
          <cell r="F1193" t="str">
            <v>1</v>
          </cell>
          <cell r="P1193">
            <v>25000</v>
          </cell>
          <cell r="Q1193">
            <v>0</v>
          </cell>
          <cell r="R1193">
            <v>0</v>
          </cell>
          <cell r="S1193">
            <v>25000</v>
          </cell>
          <cell r="W1193">
            <v>19195</v>
          </cell>
          <cell r="AC1193">
            <v>19195</v>
          </cell>
        </row>
        <row r="1194">
          <cell r="B1194" t="str">
            <v>1</v>
          </cell>
          <cell r="C1194" t="str">
            <v>01</v>
          </cell>
          <cell r="D1194" t="str">
            <v>3</v>
          </cell>
          <cell r="E1194" t="str">
            <v>37</v>
          </cell>
          <cell r="F1194" t="str">
            <v>1</v>
          </cell>
          <cell r="P1194">
            <v>125000</v>
          </cell>
          <cell r="Q1194">
            <v>0</v>
          </cell>
          <cell r="R1194">
            <v>0</v>
          </cell>
          <cell r="S1194">
            <v>125000</v>
          </cell>
          <cell r="W1194">
            <v>118050.65</v>
          </cell>
          <cell r="AC1194">
            <v>118050.65</v>
          </cell>
        </row>
        <row r="1195">
          <cell r="B1195" t="str">
            <v>1</v>
          </cell>
          <cell r="C1195" t="str">
            <v>01</v>
          </cell>
          <cell r="D1195" t="str">
            <v>3</v>
          </cell>
          <cell r="E1195" t="str">
            <v>37</v>
          </cell>
          <cell r="F1195" t="str">
            <v>1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W1195">
            <v>0</v>
          </cell>
          <cell r="AC1195">
            <v>0</v>
          </cell>
        </row>
        <row r="1196">
          <cell r="B1196" t="str">
            <v>1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1</v>
          </cell>
          <cell r="P1196">
            <v>4342</v>
          </cell>
          <cell r="Q1196">
            <v>0</v>
          </cell>
          <cell r="R1196">
            <v>0</v>
          </cell>
          <cell r="S1196">
            <v>4342</v>
          </cell>
          <cell r="W1196">
            <v>936.5</v>
          </cell>
          <cell r="AC1196">
            <v>936.5</v>
          </cell>
        </row>
        <row r="1197">
          <cell r="B1197" t="str">
            <v>1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1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1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1</v>
          </cell>
          <cell r="P1198">
            <v>900</v>
          </cell>
          <cell r="Q1198">
            <v>0</v>
          </cell>
          <cell r="R1198">
            <v>4</v>
          </cell>
          <cell r="S1198">
            <v>896</v>
          </cell>
          <cell r="W1198">
            <v>0</v>
          </cell>
          <cell r="AC1198">
            <v>0</v>
          </cell>
        </row>
        <row r="1199">
          <cell r="B1199" t="str">
            <v>1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1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W1199">
            <v>0</v>
          </cell>
          <cell r="AC1199">
            <v>0</v>
          </cell>
        </row>
        <row r="1200">
          <cell r="B1200" t="str">
            <v>1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1</v>
          </cell>
          <cell r="P1200">
            <v>36970</v>
          </cell>
          <cell r="Q1200">
            <v>0</v>
          </cell>
          <cell r="R1200">
            <v>0</v>
          </cell>
          <cell r="S1200">
            <v>36970</v>
          </cell>
          <cell r="W1200">
            <v>2694.5</v>
          </cell>
          <cell r="AC1200">
            <v>2694.5</v>
          </cell>
        </row>
        <row r="1201">
          <cell r="B1201" t="str">
            <v>1</v>
          </cell>
          <cell r="C1201" t="str">
            <v>02</v>
          </cell>
          <cell r="D1201" t="str">
            <v>3</v>
          </cell>
          <cell r="E1201" t="str">
            <v>37</v>
          </cell>
          <cell r="F1201" t="str">
            <v>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1</v>
          </cell>
          <cell r="C1202" t="str">
            <v>02</v>
          </cell>
          <cell r="D1202" t="str">
            <v>3</v>
          </cell>
          <cell r="E1202" t="str">
            <v>37</v>
          </cell>
          <cell r="F1202" t="str">
            <v>1</v>
          </cell>
          <cell r="P1202">
            <v>4033</v>
          </cell>
          <cell r="Q1202">
            <v>0</v>
          </cell>
          <cell r="R1202">
            <v>0</v>
          </cell>
          <cell r="S1202">
            <v>4033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02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02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W1204">
            <v>0</v>
          </cell>
          <cell r="AC1204">
            <v>0</v>
          </cell>
        </row>
        <row r="1205">
          <cell r="B1205" t="str">
            <v>1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35500</v>
          </cell>
          <cell r="Q1205">
            <v>0</v>
          </cell>
          <cell r="R1205">
            <v>0</v>
          </cell>
          <cell r="S1205">
            <v>35500</v>
          </cell>
          <cell r="W1205">
            <v>435</v>
          </cell>
          <cell r="AC1205">
            <v>435</v>
          </cell>
        </row>
        <row r="1206">
          <cell r="B1206" t="str">
            <v>1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3500</v>
          </cell>
          <cell r="Q1206">
            <v>0</v>
          </cell>
          <cell r="R1206">
            <v>0</v>
          </cell>
          <cell r="S1206">
            <v>3500</v>
          </cell>
          <cell r="W1206">
            <v>0</v>
          </cell>
          <cell r="AC1206">
            <v>0</v>
          </cell>
        </row>
        <row r="1207">
          <cell r="B1207" t="str">
            <v>1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88000</v>
          </cell>
          <cell r="Q1207">
            <v>0</v>
          </cell>
          <cell r="R1207">
            <v>0</v>
          </cell>
          <cell r="S1207">
            <v>88000</v>
          </cell>
          <cell r="W1207">
            <v>10581.49</v>
          </cell>
          <cell r="AC1207">
            <v>10581.49</v>
          </cell>
        </row>
        <row r="1208">
          <cell r="B1208" t="str">
            <v>1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19000</v>
          </cell>
          <cell r="Q1208">
            <v>0</v>
          </cell>
          <cell r="R1208">
            <v>0</v>
          </cell>
          <cell r="S1208">
            <v>19000</v>
          </cell>
          <cell r="W1208">
            <v>7782.18</v>
          </cell>
          <cell r="AC1208">
            <v>7782.18</v>
          </cell>
        </row>
        <row r="1209">
          <cell r="B1209" t="str">
            <v>1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03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03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26500</v>
          </cell>
          <cell r="Q1212">
            <v>0</v>
          </cell>
          <cell r="R1212">
            <v>0</v>
          </cell>
          <cell r="S1212">
            <v>26500</v>
          </cell>
          <cell r="W1212">
            <v>0</v>
          </cell>
          <cell r="AC1212">
            <v>0</v>
          </cell>
        </row>
        <row r="1213">
          <cell r="B1213" t="str">
            <v>1</v>
          </cell>
          <cell r="C1213" t="str">
            <v>03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6510</v>
          </cell>
          <cell r="Q1213">
            <v>0</v>
          </cell>
          <cell r="R1213">
            <v>0</v>
          </cell>
          <cell r="S1213">
            <v>6510</v>
          </cell>
          <cell r="W1213">
            <v>3982.92</v>
          </cell>
          <cell r="AC1213">
            <v>3982.92</v>
          </cell>
        </row>
        <row r="1214">
          <cell r="B1214" t="str">
            <v>1</v>
          </cell>
          <cell r="C1214" t="str">
            <v>03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16675</v>
          </cell>
          <cell r="Q1214">
            <v>0</v>
          </cell>
          <cell r="R1214">
            <v>0</v>
          </cell>
          <cell r="S1214">
            <v>16675</v>
          </cell>
          <cell r="W1214">
            <v>71</v>
          </cell>
          <cell r="AC1214">
            <v>71</v>
          </cell>
        </row>
        <row r="1215">
          <cell r="B1215" t="str">
            <v>1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107000</v>
          </cell>
          <cell r="Q1215">
            <v>45000</v>
          </cell>
          <cell r="R1215">
            <v>0</v>
          </cell>
          <cell r="S1215">
            <v>152000</v>
          </cell>
          <cell r="W1215">
            <v>133078.12</v>
          </cell>
          <cell r="AC1215">
            <v>133078.12</v>
          </cell>
        </row>
        <row r="1216">
          <cell r="B1216" t="str">
            <v>1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34750</v>
          </cell>
          <cell r="Q1216">
            <v>0</v>
          </cell>
          <cell r="R1216">
            <v>18500</v>
          </cell>
          <cell r="S1216">
            <v>16250</v>
          </cell>
          <cell r="W1216">
            <v>0</v>
          </cell>
          <cell r="AC1216">
            <v>0</v>
          </cell>
        </row>
        <row r="1217">
          <cell r="B1217" t="str">
            <v>1</v>
          </cell>
          <cell r="C1217" t="str">
            <v>04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W1217">
            <v>0</v>
          </cell>
          <cell r="AC1217">
            <v>0</v>
          </cell>
        </row>
        <row r="1218">
          <cell r="B1218" t="str">
            <v>1</v>
          </cell>
          <cell r="C1218" t="str">
            <v>04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18500</v>
          </cell>
          <cell r="Q1218">
            <v>0</v>
          </cell>
          <cell r="R1218">
            <v>0</v>
          </cell>
          <cell r="S1218">
            <v>18500</v>
          </cell>
          <cell r="W1218">
            <v>12412.5</v>
          </cell>
          <cell r="AC1218">
            <v>12412.5</v>
          </cell>
        </row>
        <row r="1219">
          <cell r="B1219" t="str">
            <v>1</v>
          </cell>
          <cell r="C1219" t="str">
            <v>04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76250</v>
          </cell>
          <cell r="Q1221">
            <v>0</v>
          </cell>
          <cell r="R1221">
            <v>0</v>
          </cell>
          <cell r="S1221">
            <v>76250</v>
          </cell>
          <cell r="W1221">
            <v>3982.5</v>
          </cell>
          <cell r="AC1221">
            <v>3982.5</v>
          </cell>
        </row>
        <row r="1222">
          <cell r="B1222" t="str">
            <v>1</v>
          </cell>
          <cell r="C1222" t="str">
            <v>05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50000</v>
          </cell>
          <cell r="Q1222">
            <v>0</v>
          </cell>
          <cell r="R1222">
            <v>0</v>
          </cell>
          <cell r="S1222">
            <v>50000</v>
          </cell>
          <cell r="W1222">
            <v>1620</v>
          </cell>
          <cell r="AC1222">
            <v>1620</v>
          </cell>
        </row>
        <row r="1223">
          <cell r="B1223" t="str">
            <v>1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4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04</v>
          </cell>
          <cell r="D1224" t="str">
            <v>3</v>
          </cell>
          <cell r="E1224" t="str">
            <v>37</v>
          </cell>
          <cell r="F1224" t="str">
            <v>7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7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W1225">
            <v>0</v>
          </cell>
          <cell r="AC1225">
            <v>0</v>
          </cell>
        </row>
        <row r="1226">
          <cell r="B1226" t="str">
            <v>2</v>
          </cell>
          <cell r="C1226" t="str">
            <v>01</v>
          </cell>
          <cell r="D1226" t="str">
            <v>3</v>
          </cell>
          <cell r="E1226" t="str">
            <v>37</v>
          </cell>
          <cell r="F1226" t="str">
            <v>5</v>
          </cell>
          <cell r="P1226">
            <v>25000</v>
          </cell>
          <cell r="Q1226">
            <v>0</v>
          </cell>
          <cell r="R1226">
            <v>0</v>
          </cell>
          <cell r="S1226">
            <v>25000</v>
          </cell>
          <cell r="W1226">
            <v>19195</v>
          </cell>
          <cell r="AC1226">
            <v>19195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125000</v>
          </cell>
          <cell r="Q1227">
            <v>0</v>
          </cell>
          <cell r="R1227">
            <v>0</v>
          </cell>
          <cell r="S1227">
            <v>125000</v>
          </cell>
          <cell r="W1227">
            <v>118050.66</v>
          </cell>
          <cell r="AC1227">
            <v>118050.66</v>
          </cell>
        </row>
        <row r="1228">
          <cell r="B1228" t="str">
            <v>2</v>
          </cell>
          <cell r="C1228" t="str">
            <v>01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W1228">
            <v>0</v>
          </cell>
          <cell r="AC1228">
            <v>0</v>
          </cell>
        </row>
        <row r="1229">
          <cell r="B1229" t="str">
            <v>2</v>
          </cell>
          <cell r="C1229" t="str">
            <v>02</v>
          </cell>
          <cell r="D1229" t="str">
            <v>3</v>
          </cell>
          <cell r="E1229" t="str">
            <v>37</v>
          </cell>
          <cell r="F1229" t="str">
            <v>5</v>
          </cell>
          <cell r="P1229">
            <v>4342</v>
          </cell>
          <cell r="Q1229">
            <v>0</v>
          </cell>
          <cell r="R1229">
            <v>0</v>
          </cell>
          <cell r="S1229">
            <v>4342</v>
          </cell>
          <cell r="W1229">
            <v>936.5</v>
          </cell>
          <cell r="AC1229">
            <v>936.5</v>
          </cell>
        </row>
        <row r="1230">
          <cell r="B1230" t="str">
            <v>2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5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2</v>
          </cell>
          <cell r="C1231" t="str">
            <v>02</v>
          </cell>
          <cell r="D1231" t="str">
            <v>3</v>
          </cell>
          <cell r="E1231" t="str">
            <v>37</v>
          </cell>
          <cell r="F1231" t="str">
            <v>5</v>
          </cell>
          <cell r="P1231">
            <v>900</v>
          </cell>
          <cell r="Q1231">
            <v>0</v>
          </cell>
          <cell r="R1231">
            <v>4</v>
          </cell>
          <cell r="S1231">
            <v>896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02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36970</v>
          </cell>
          <cell r="Q1233">
            <v>0</v>
          </cell>
          <cell r="R1233">
            <v>0</v>
          </cell>
          <cell r="S1233">
            <v>36970</v>
          </cell>
          <cell r="W1233">
            <v>2694.5</v>
          </cell>
          <cell r="AC1233">
            <v>2694.5</v>
          </cell>
        </row>
        <row r="1234">
          <cell r="B1234" t="str">
            <v>2</v>
          </cell>
          <cell r="C1234" t="str">
            <v>02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W1234">
            <v>0</v>
          </cell>
          <cell r="AC1234">
            <v>0</v>
          </cell>
        </row>
        <row r="1235">
          <cell r="B1235" t="str">
            <v>2</v>
          </cell>
          <cell r="C1235" t="str">
            <v>02</v>
          </cell>
          <cell r="D1235" t="str">
            <v>3</v>
          </cell>
          <cell r="E1235" t="str">
            <v>37</v>
          </cell>
          <cell r="F1235" t="str">
            <v>5</v>
          </cell>
          <cell r="P1235">
            <v>4033</v>
          </cell>
          <cell r="Q1235">
            <v>0</v>
          </cell>
          <cell r="R1235">
            <v>0</v>
          </cell>
          <cell r="S1235">
            <v>4033</v>
          </cell>
          <cell r="W1235">
            <v>0</v>
          </cell>
          <cell r="AC1235">
            <v>0</v>
          </cell>
        </row>
        <row r="1236">
          <cell r="B1236" t="str">
            <v>2</v>
          </cell>
          <cell r="C1236" t="str">
            <v>02</v>
          </cell>
          <cell r="D1236" t="str">
            <v>3</v>
          </cell>
          <cell r="E1236" t="str">
            <v>37</v>
          </cell>
          <cell r="F1236" t="str">
            <v>5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02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03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35500</v>
          </cell>
          <cell r="Q1238">
            <v>0</v>
          </cell>
          <cell r="R1238">
            <v>0</v>
          </cell>
          <cell r="S1238">
            <v>35500</v>
          </cell>
          <cell r="W1238">
            <v>435</v>
          </cell>
          <cell r="AC1238">
            <v>435</v>
          </cell>
        </row>
        <row r="1239">
          <cell r="B1239" t="str">
            <v>2</v>
          </cell>
          <cell r="C1239" t="str">
            <v>03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3500</v>
          </cell>
          <cell r="Q1239">
            <v>0</v>
          </cell>
          <cell r="R1239">
            <v>0</v>
          </cell>
          <cell r="S1239">
            <v>3500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03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88000</v>
          </cell>
          <cell r="Q1240">
            <v>0</v>
          </cell>
          <cell r="R1240">
            <v>0</v>
          </cell>
          <cell r="S1240">
            <v>88000</v>
          </cell>
          <cell r="W1240">
            <v>10581.5</v>
          </cell>
          <cell r="AC1240">
            <v>10581.5</v>
          </cell>
        </row>
        <row r="1241">
          <cell r="B1241" t="str">
            <v>2</v>
          </cell>
          <cell r="C1241" t="str">
            <v>03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19000</v>
          </cell>
          <cell r="Q1241">
            <v>0</v>
          </cell>
          <cell r="R1241">
            <v>0</v>
          </cell>
          <cell r="S1241">
            <v>19000</v>
          </cell>
          <cell r="W1241">
            <v>7782.18</v>
          </cell>
          <cell r="AC1241">
            <v>7782.18</v>
          </cell>
        </row>
        <row r="1242">
          <cell r="B1242" t="str">
            <v>2</v>
          </cell>
          <cell r="C1242" t="str">
            <v>03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W1242">
            <v>0</v>
          </cell>
          <cell r="AC1242">
            <v>0</v>
          </cell>
        </row>
        <row r="1243">
          <cell r="B1243" t="str">
            <v>2</v>
          </cell>
          <cell r="C1243" t="str">
            <v>03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03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03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26500</v>
          </cell>
          <cell r="Q1245">
            <v>0</v>
          </cell>
          <cell r="R1245">
            <v>0</v>
          </cell>
          <cell r="S1245">
            <v>26500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03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6510</v>
          </cell>
          <cell r="Q1246">
            <v>0</v>
          </cell>
          <cell r="R1246">
            <v>0</v>
          </cell>
          <cell r="S1246">
            <v>6510</v>
          </cell>
          <cell r="W1246">
            <v>3982.92</v>
          </cell>
          <cell r="AC1246">
            <v>3982.92</v>
          </cell>
        </row>
        <row r="1247">
          <cell r="B1247" t="str">
            <v>2</v>
          </cell>
          <cell r="C1247" t="str">
            <v>03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16675</v>
          </cell>
          <cell r="Q1247">
            <v>0</v>
          </cell>
          <cell r="R1247">
            <v>0</v>
          </cell>
          <cell r="S1247">
            <v>16675</v>
          </cell>
          <cell r="W1247">
            <v>71</v>
          </cell>
          <cell r="AC1247">
            <v>71</v>
          </cell>
        </row>
        <row r="1248">
          <cell r="B1248" t="str">
            <v>2</v>
          </cell>
          <cell r="C1248" t="str">
            <v>04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107000</v>
          </cell>
          <cell r="Q1248">
            <v>45000</v>
          </cell>
          <cell r="R1248">
            <v>0</v>
          </cell>
          <cell r="S1248">
            <v>152000</v>
          </cell>
          <cell r="W1248">
            <v>133078.13</v>
          </cell>
          <cell r="AC1248">
            <v>133078.13</v>
          </cell>
        </row>
        <row r="1249">
          <cell r="B1249" t="str">
            <v>2</v>
          </cell>
          <cell r="C1249" t="str">
            <v>04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34750</v>
          </cell>
          <cell r="Q1249">
            <v>0</v>
          </cell>
          <cell r="R1249">
            <v>18500</v>
          </cell>
          <cell r="S1249">
            <v>16250</v>
          </cell>
          <cell r="W1249">
            <v>0</v>
          </cell>
          <cell r="AC1249">
            <v>0</v>
          </cell>
        </row>
        <row r="1250">
          <cell r="B1250" t="str">
            <v>2</v>
          </cell>
          <cell r="C1250" t="str">
            <v>04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W1250">
            <v>0</v>
          </cell>
          <cell r="AC1250">
            <v>0</v>
          </cell>
        </row>
        <row r="1251">
          <cell r="B1251" t="str">
            <v>2</v>
          </cell>
          <cell r="C1251" t="str">
            <v>04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18500</v>
          </cell>
          <cell r="Q1251">
            <v>0</v>
          </cell>
          <cell r="R1251">
            <v>0</v>
          </cell>
          <cell r="S1251">
            <v>18500</v>
          </cell>
          <cell r="W1251">
            <v>12412.5</v>
          </cell>
          <cell r="AC1251">
            <v>12412.5</v>
          </cell>
        </row>
        <row r="1252">
          <cell r="B1252" t="str">
            <v>2</v>
          </cell>
          <cell r="C1252" t="str">
            <v>04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04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76250</v>
          </cell>
          <cell r="Q1253">
            <v>0</v>
          </cell>
          <cell r="R1253">
            <v>0</v>
          </cell>
          <cell r="S1253">
            <v>76250</v>
          </cell>
          <cell r="W1253">
            <v>3982.5</v>
          </cell>
          <cell r="AC1253">
            <v>3982.5</v>
          </cell>
        </row>
        <row r="1254">
          <cell r="B1254" t="str">
            <v>2</v>
          </cell>
          <cell r="C1254" t="str">
            <v>05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50000</v>
          </cell>
          <cell r="Q1254">
            <v>0</v>
          </cell>
          <cell r="R1254">
            <v>0</v>
          </cell>
          <cell r="S1254">
            <v>50000</v>
          </cell>
          <cell r="W1254">
            <v>1620</v>
          </cell>
          <cell r="AC1254">
            <v>1620</v>
          </cell>
        </row>
        <row r="1255">
          <cell r="B1255" t="str">
            <v>2</v>
          </cell>
          <cell r="C1255" t="str">
            <v>06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1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1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W1256">
            <v>0</v>
          </cell>
          <cell r="AC1256">
            <v>0</v>
          </cell>
        </row>
        <row r="1257">
          <cell r="B1257" t="str">
            <v>1</v>
          </cell>
          <cell r="C1257" t="str">
            <v>04</v>
          </cell>
          <cell r="D1257" t="str">
            <v>3</v>
          </cell>
          <cell r="E1257" t="str">
            <v>37</v>
          </cell>
          <cell r="F1257" t="str">
            <v>1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1</v>
          </cell>
          <cell r="C1258" t="str">
            <v>04</v>
          </cell>
          <cell r="D1258" t="str">
            <v>3</v>
          </cell>
          <cell r="E1258" t="str">
            <v>37</v>
          </cell>
          <cell r="F1258" t="str">
            <v>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W1258">
            <v>0</v>
          </cell>
          <cell r="AC1258">
            <v>0</v>
          </cell>
        </row>
        <row r="1259">
          <cell r="B1259" t="str">
            <v>2</v>
          </cell>
          <cell r="C1259" t="str">
            <v>03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W1260">
            <v>0</v>
          </cell>
          <cell r="AC1260">
            <v>0</v>
          </cell>
        </row>
        <row r="1261">
          <cell r="B1261" t="str">
            <v>0</v>
          </cell>
          <cell r="C1261" t="str">
            <v>00</v>
          </cell>
          <cell r="D1261" t="str">
            <v>3</v>
          </cell>
          <cell r="E1261" t="str">
            <v>37</v>
          </cell>
          <cell r="F1261" t="str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1</v>
          </cell>
          <cell r="C1262" t="str">
            <v>01</v>
          </cell>
          <cell r="D1262" t="str">
            <v>3</v>
          </cell>
          <cell r="E1262" t="str">
            <v>37</v>
          </cell>
          <cell r="F1262" t="str">
            <v>1</v>
          </cell>
          <cell r="P1262">
            <v>500</v>
          </cell>
          <cell r="Q1262">
            <v>26086</v>
          </cell>
          <cell r="R1262">
            <v>0</v>
          </cell>
          <cell r="S1262">
            <v>26586</v>
          </cell>
          <cell r="W1262">
            <v>26585.95</v>
          </cell>
          <cell r="AC1262">
            <v>26585.95</v>
          </cell>
        </row>
        <row r="1263">
          <cell r="B1263" t="str">
            <v>1</v>
          </cell>
          <cell r="C1263" t="str">
            <v>03</v>
          </cell>
          <cell r="D1263" t="str">
            <v>3</v>
          </cell>
          <cell r="E1263" t="str">
            <v>37</v>
          </cell>
          <cell r="F1263" t="str">
            <v>1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01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500</v>
          </cell>
          <cell r="Q1264">
            <v>26086</v>
          </cell>
          <cell r="R1264">
            <v>0</v>
          </cell>
          <cell r="S1264">
            <v>26586</v>
          </cell>
          <cell r="W1264">
            <v>26585.99</v>
          </cell>
          <cell r="AC1264">
            <v>26585.99</v>
          </cell>
        </row>
        <row r="1265">
          <cell r="B1265" t="str">
            <v>2</v>
          </cell>
          <cell r="C1265" t="str">
            <v>03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01</v>
          </cell>
          <cell r="D1266" t="str">
            <v>3</v>
          </cell>
          <cell r="E1266" t="str">
            <v>37</v>
          </cell>
          <cell r="F1266" t="str">
            <v>1</v>
          </cell>
          <cell r="P1266">
            <v>13200</v>
          </cell>
          <cell r="Q1266">
            <v>0</v>
          </cell>
          <cell r="R1266">
            <v>0</v>
          </cell>
          <cell r="S1266">
            <v>13200</v>
          </cell>
          <cell r="W1266">
            <v>1500</v>
          </cell>
          <cell r="AC1266">
            <v>1500</v>
          </cell>
        </row>
        <row r="1267">
          <cell r="B1267" t="str">
            <v>1</v>
          </cell>
          <cell r="C1267" t="str">
            <v>02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01</v>
          </cell>
          <cell r="D1269" t="str">
            <v>3</v>
          </cell>
          <cell r="E1269" t="str">
            <v>37</v>
          </cell>
          <cell r="F1269" t="str">
            <v>5</v>
          </cell>
          <cell r="P1269">
            <v>13200</v>
          </cell>
          <cell r="Q1269">
            <v>0</v>
          </cell>
          <cell r="R1269">
            <v>0</v>
          </cell>
          <cell r="S1269">
            <v>13200</v>
          </cell>
          <cell r="W1269">
            <v>1500</v>
          </cell>
          <cell r="AC1269">
            <v>1500</v>
          </cell>
        </row>
        <row r="1270">
          <cell r="B1270" t="str">
            <v>2</v>
          </cell>
          <cell r="C1270" t="str">
            <v>02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5000</v>
          </cell>
          <cell r="Q1272">
            <v>0</v>
          </cell>
          <cell r="R1272">
            <v>0</v>
          </cell>
          <cell r="S1272">
            <v>5000</v>
          </cell>
          <cell r="W1272">
            <v>4350</v>
          </cell>
          <cell r="AC1272">
            <v>4350</v>
          </cell>
        </row>
        <row r="1273">
          <cell r="B1273" t="str">
            <v>1</v>
          </cell>
          <cell r="C1273" t="str">
            <v>04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W1273">
            <v>0</v>
          </cell>
          <cell r="AC1273">
            <v>0</v>
          </cell>
        </row>
        <row r="1274">
          <cell r="B1274" t="str">
            <v>2</v>
          </cell>
          <cell r="C1274" t="str">
            <v>01</v>
          </cell>
          <cell r="D1274" t="str">
            <v>3</v>
          </cell>
          <cell r="E1274" t="str">
            <v>38</v>
          </cell>
          <cell r="F1274" t="str">
            <v>5</v>
          </cell>
          <cell r="P1274">
            <v>5000</v>
          </cell>
          <cell r="Q1274">
            <v>0</v>
          </cell>
          <cell r="R1274">
            <v>0</v>
          </cell>
          <cell r="S1274">
            <v>5000</v>
          </cell>
          <cell r="W1274">
            <v>4350</v>
          </cell>
          <cell r="AC1274">
            <v>4350</v>
          </cell>
        </row>
        <row r="1275">
          <cell r="B1275" t="str">
            <v>2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5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01</v>
          </cell>
          <cell r="D1276" t="str">
            <v>3</v>
          </cell>
          <cell r="E1276" t="str">
            <v>38</v>
          </cell>
          <cell r="F1276" t="str">
            <v>1</v>
          </cell>
          <cell r="P1276">
            <v>1449770</v>
          </cell>
          <cell r="Q1276">
            <v>0</v>
          </cell>
          <cell r="R1276">
            <v>0</v>
          </cell>
          <cell r="S1276">
            <v>1449770</v>
          </cell>
          <cell r="W1276">
            <v>158022.67000000001</v>
          </cell>
          <cell r="AC1276">
            <v>94353.17</v>
          </cell>
        </row>
        <row r="1277">
          <cell r="B1277" t="str">
            <v>1</v>
          </cell>
          <cell r="C1277" t="str">
            <v>02</v>
          </cell>
          <cell r="D1277" t="str">
            <v>3</v>
          </cell>
          <cell r="E1277" t="str">
            <v>38</v>
          </cell>
          <cell r="F1277" t="str">
            <v>1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1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1</v>
          </cell>
          <cell r="P1279">
            <v>111500</v>
          </cell>
          <cell r="Q1279">
            <v>0</v>
          </cell>
          <cell r="R1279">
            <v>0</v>
          </cell>
          <cell r="S1279">
            <v>111500</v>
          </cell>
          <cell r="W1279">
            <v>83213.960000000006</v>
          </cell>
          <cell r="AC1279">
            <v>83213.95</v>
          </cell>
        </row>
        <row r="1280">
          <cell r="B1280" t="str">
            <v>1</v>
          </cell>
          <cell r="C1280" t="str">
            <v>03</v>
          </cell>
          <cell r="D1280" t="str">
            <v>3</v>
          </cell>
          <cell r="E1280" t="str">
            <v>38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04</v>
          </cell>
          <cell r="D1281" t="str">
            <v>3</v>
          </cell>
          <cell r="E1281" t="str">
            <v>38</v>
          </cell>
          <cell r="F1281" t="str">
            <v>1</v>
          </cell>
          <cell r="P1281">
            <v>127500</v>
          </cell>
          <cell r="Q1281">
            <v>0</v>
          </cell>
          <cell r="R1281">
            <v>15000</v>
          </cell>
          <cell r="S1281">
            <v>112500</v>
          </cell>
          <cell r="W1281">
            <v>65919.25</v>
          </cell>
          <cell r="AC1281">
            <v>65919.25</v>
          </cell>
        </row>
        <row r="1282">
          <cell r="B1282" t="str">
            <v>1</v>
          </cell>
          <cell r="C1282" t="str">
            <v>04</v>
          </cell>
          <cell r="D1282" t="str">
            <v>3</v>
          </cell>
          <cell r="E1282" t="str">
            <v>38</v>
          </cell>
          <cell r="F1282" t="str">
            <v>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W1282">
            <v>0</v>
          </cell>
          <cell r="AC1282">
            <v>0</v>
          </cell>
        </row>
        <row r="1283">
          <cell r="B1283" t="str">
            <v>1</v>
          </cell>
          <cell r="C1283" t="str">
            <v>04</v>
          </cell>
          <cell r="D1283" t="str">
            <v>3</v>
          </cell>
          <cell r="E1283" t="str">
            <v>38</v>
          </cell>
          <cell r="F1283" t="str">
            <v>1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1</v>
          </cell>
          <cell r="C1284" t="str">
            <v>04</v>
          </cell>
          <cell r="D1284" t="str">
            <v>3</v>
          </cell>
          <cell r="E1284" t="str">
            <v>38</v>
          </cell>
          <cell r="F1284" t="str">
            <v>1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1</v>
          </cell>
          <cell r="C1285" t="str">
            <v>04</v>
          </cell>
          <cell r="D1285" t="str">
            <v>3</v>
          </cell>
          <cell r="E1285" t="str">
            <v>38</v>
          </cell>
          <cell r="F1285" t="str">
            <v>1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04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317775</v>
          </cell>
          <cell r="Q1286">
            <v>0</v>
          </cell>
          <cell r="R1286">
            <v>0</v>
          </cell>
          <cell r="S1286">
            <v>317775</v>
          </cell>
          <cell r="W1286">
            <v>76560</v>
          </cell>
          <cell r="AC1286">
            <v>76560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4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1</v>
          </cell>
          <cell r="C1288" t="str">
            <v>04</v>
          </cell>
          <cell r="D1288" t="str">
            <v>3</v>
          </cell>
          <cell r="E1288" t="str">
            <v>38</v>
          </cell>
          <cell r="F1288" t="str">
            <v>4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7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2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5</v>
          </cell>
          <cell r="P1290">
            <v>1449770</v>
          </cell>
          <cell r="Q1290">
            <v>0</v>
          </cell>
          <cell r="R1290">
            <v>0</v>
          </cell>
          <cell r="S1290">
            <v>1449770</v>
          </cell>
          <cell r="W1290">
            <v>158022.68</v>
          </cell>
          <cell r="AC1290">
            <v>94353.18</v>
          </cell>
        </row>
        <row r="1291">
          <cell r="B1291" t="str">
            <v>2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2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2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5</v>
          </cell>
          <cell r="P1293">
            <v>111500</v>
          </cell>
          <cell r="Q1293">
            <v>0</v>
          </cell>
          <cell r="R1293">
            <v>0</v>
          </cell>
          <cell r="S1293">
            <v>111500</v>
          </cell>
          <cell r="W1293">
            <v>83213.960000000006</v>
          </cell>
          <cell r="AC1293">
            <v>83213.95</v>
          </cell>
        </row>
        <row r="1294">
          <cell r="B1294" t="str">
            <v>2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5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W1294">
            <v>0</v>
          </cell>
          <cell r="AC1294">
            <v>0</v>
          </cell>
        </row>
        <row r="1295">
          <cell r="B1295" t="str">
            <v>2</v>
          </cell>
          <cell r="C1295" t="str">
            <v>04</v>
          </cell>
          <cell r="D1295" t="str">
            <v>3</v>
          </cell>
          <cell r="E1295" t="str">
            <v>38</v>
          </cell>
          <cell r="F1295" t="str">
            <v>5</v>
          </cell>
          <cell r="P1295">
            <v>127500</v>
          </cell>
          <cell r="Q1295">
            <v>0</v>
          </cell>
          <cell r="R1295">
            <v>15000</v>
          </cell>
          <cell r="S1295">
            <v>112500</v>
          </cell>
          <cell r="W1295">
            <v>65919.259999999995</v>
          </cell>
          <cell r="AC1295">
            <v>65919.259999999995</v>
          </cell>
        </row>
        <row r="1296">
          <cell r="B1296" t="str">
            <v>2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5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W1296">
            <v>0</v>
          </cell>
          <cell r="AC1296">
            <v>0</v>
          </cell>
        </row>
        <row r="1297">
          <cell r="B1297" t="str">
            <v>2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5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2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5</v>
          </cell>
          <cell r="P1299">
            <v>317775</v>
          </cell>
          <cell r="Q1299">
            <v>0</v>
          </cell>
          <cell r="R1299">
            <v>0</v>
          </cell>
          <cell r="S1299">
            <v>317775</v>
          </cell>
          <cell r="W1299">
            <v>76560</v>
          </cell>
          <cell r="AC1299">
            <v>76560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272750</v>
          </cell>
          <cell r="Q1300">
            <v>0</v>
          </cell>
          <cell r="R1300">
            <v>115000</v>
          </cell>
          <cell r="S1300">
            <v>157750</v>
          </cell>
          <cell r="W1300">
            <v>154918</v>
          </cell>
          <cell r="AC1300">
            <v>154918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W1301">
            <v>0</v>
          </cell>
          <cell r="AC1301">
            <v>0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1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1</v>
          </cell>
          <cell r="P1303">
            <v>1500</v>
          </cell>
          <cell r="Q1303">
            <v>0</v>
          </cell>
          <cell r="R1303">
            <v>0</v>
          </cell>
          <cell r="S1303">
            <v>1500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1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1</v>
          </cell>
          <cell r="C1305" t="str">
            <v>04</v>
          </cell>
          <cell r="D1305" t="str">
            <v>3</v>
          </cell>
          <cell r="E1305" t="str">
            <v>38</v>
          </cell>
          <cell r="F1305" t="str">
            <v>7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W1305">
            <v>0</v>
          </cell>
          <cell r="AC1305">
            <v>0</v>
          </cell>
        </row>
        <row r="1306">
          <cell r="B1306" t="str">
            <v>2</v>
          </cell>
          <cell r="C1306" t="str">
            <v>04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272750</v>
          </cell>
          <cell r="Q1306">
            <v>0</v>
          </cell>
          <cell r="R1306">
            <v>115000</v>
          </cell>
          <cell r="S1306">
            <v>157750</v>
          </cell>
          <cell r="W1306">
            <v>154918</v>
          </cell>
          <cell r="AC1306">
            <v>154918</v>
          </cell>
        </row>
        <row r="1307">
          <cell r="B1307" t="str">
            <v>2</v>
          </cell>
          <cell r="C1307" t="str">
            <v>04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04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1500</v>
          </cell>
          <cell r="Q1308">
            <v>0</v>
          </cell>
          <cell r="R1308">
            <v>0</v>
          </cell>
          <cell r="S1308">
            <v>1500</v>
          </cell>
          <cell r="W1308">
            <v>0</v>
          </cell>
          <cell r="AC1308">
            <v>0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38</v>
          </cell>
          <cell r="F1309" t="str">
            <v>1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W1309">
            <v>0</v>
          </cell>
          <cell r="AC1309">
            <v>0</v>
          </cell>
        </row>
        <row r="1310">
          <cell r="B1310" t="str">
            <v>1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1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1</v>
          </cell>
          <cell r="C1311" t="str">
            <v>03</v>
          </cell>
          <cell r="D1311" t="str">
            <v>3</v>
          </cell>
          <cell r="E1311" t="str">
            <v>38</v>
          </cell>
          <cell r="F1311" t="str">
            <v>1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W1311">
            <v>0</v>
          </cell>
          <cell r="AC1311">
            <v>0</v>
          </cell>
        </row>
        <row r="1312">
          <cell r="B1312" t="str">
            <v>1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1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1</v>
          </cell>
          <cell r="C1313" t="str">
            <v>02</v>
          </cell>
          <cell r="D1313" t="str">
            <v>3</v>
          </cell>
          <cell r="E1313" t="str">
            <v>38</v>
          </cell>
          <cell r="F1313" t="str">
            <v>7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01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03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W1315">
            <v>0</v>
          </cell>
          <cell r="AC1315">
            <v>0</v>
          </cell>
        </row>
        <row r="1316">
          <cell r="B1316" t="str">
            <v>2</v>
          </cell>
          <cell r="C1316" t="str">
            <v>03</v>
          </cell>
          <cell r="D1316" t="str">
            <v>3</v>
          </cell>
          <cell r="E1316" t="str">
            <v>38</v>
          </cell>
          <cell r="F1316" t="str">
            <v>5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W1316">
            <v>0</v>
          </cell>
          <cell r="AC1316">
            <v>0</v>
          </cell>
        </row>
        <row r="1317">
          <cell r="B1317" t="str">
            <v>2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5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0</v>
          </cell>
          <cell r="C1318" t="str">
            <v>00</v>
          </cell>
          <cell r="D1318" t="str">
            <v>3</v>
          </cell>
          <cell r="E1318" t="str">
            <v>38</v>
          </cell>
          <cell r="F1318" t="str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0</v>
          </cell>
          <cell r="C1319" t="str">
            <v>00</v>
          </cell>
          <cell r="D1319" t="str">
            <v>3</v>
          </cell>
          <cell r="E1319" t="str">
            <v>38</v>
          </cell>
          <cell r="F1319" t="str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W1319">
            <v>0</v>
          </cell>
          <cell r="AC1319">
            <v>0</v>
          </cell>
        </row>
        <row r="1320">
          <cell r="B1320" t="str">
            <v>0</v>
          </cell>
          <cell r="C1320" t="str">
            <v>00</v>
          </cell>
          <cell r="D1320" t="str">
            <v>3</v>
          </cell>
          <cell r="E1320" t="str">
            <v>39</v>
          </cell>
          <cell r="F1320" t="str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0</v>
          </cell>
          <cell r="C1321" t="str">
            <v>00</v>
          </cell>
          <cell r="D1321" t="str">
            <v>3</v>
          </cell>
          <cell r="E1321" t="str">
            <v>39</v>
          </cell>
          <cell r="F1321" t="str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0</v>
          </cell>
          <cell r="C1322" t="str">
            <v>00</v>
          </cell>
          <cell r="D1322" t="str">
            <v>3</v>
          </cell>
          <cell r="E1322" t="str">
            <v>39</v>
          </cell>
          <cell r="F1322" t="str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3</v>
          </cell>
          <cell r="E1323" t="str">
            <v>39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3</v>
          </cell>
          <cell r="E1324" t="str">
            <v>39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3</v>
          </cell>
          <cell r="E1325" t="str">
            <v>39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01</v>
          </cell>
          <cell r="D1326" t="str">
            <v>3</v>
          </cell>
          <cell r="E1326" t="str">
            <v>39</v>
          </cell>
          <cell r="F1326" t="str">
            <v>1</v>
          </cell>
          <cell r="P1326">
            <v>721050</v>
          </cell>
          <cell r="Q1326">
            <v>0</v>
          </cell>
          <cell r="R1326">
            <v>0</v>
          </cell>
          <cell r="S1326">
            <v>721050</v>
          </cell>
          <cell r="W1326">
            <v>28481.53</v>
          </cell>
          <cell r="AC1326">
            <v>28481.53</v>
          </cell>
        </row>
        <row r="1327">
          <cell r="B1327" t="str">
            <v>1</v>
          </cell>
          <cell r="C1327" t="str">
            <v>01</v>
          </cell>
          <cell r="D1327" t="str">
            <v>3</v>
          </cell>
          <cell r="E1327" t="str">
            <v>39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03</v>
          </cell>
          <cell r="D1328" t="str">
            <v>3</v>
          </cell>
          <cell r="E1328" t="str">
            <v>39</v>
          </cell>
          <cell r="F1328" t="str">
            <v>1</v>
          </cell>
          <cell r="P1328">
            <v>4500</v>
          </cell>
          <cell r="Q1328">
            <v>0</v>
          </cell>
          <cell r="R1328">
            <v>0</v>
          </cell>
          <cell r="S1328">
            <v>4500</v>
          </cell>
          <cell r="W1328">
            <v>2170</v>
          </cell>
          <cell r="AC1328">
            <v>2170</v>
          </cell>
        </row>
        <row r="1329">
          <cell r="B1329" t="str">
            <v>1</v>
          </cell>
          <cell r="C1329" t="str">
            <v>03</v>
          </cell>
          <cell r="D1329" t="str">
            <v>3</v>
          </cell>
          <cell r="E1329" t="str">
            <v>39</v>
          </cell>
          <cell r="F1329" t="str">
            <v>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1</v>
          </cell>
          <cell r="C1330" t="str">
            <v>02</v>
          </cell>
          <cell r="D1330" t="str">
            <v>3</v>
          </cell>
          <cell r="E1330" t="str">
            <v>39</v>
          </cell>
          <cell r="F1330" t="str">
            <v>7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1</v>
          </cell>
          <cell r="C1331" t="str">
            <v>03</v>
          </cell>
          <cell r="D1331" t="str">
            <v>3</v>
          </cell>
          <cell r="E1331" t="str">
            <v>39</v>
          </cell>
          <cell r="F1331" t="str">
            <v>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03</v>
          </cell>
          <cell r="D1332" t="str">
            <v>3</v>
          </cell>
          <cell r="E1332" t="str">
            <v>39</v>
          </cell>
          <cell r="F1332" t="str">
            <v>7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01</v>
          </cell>
          <cell r="D1333" t="str">
            <v>3</v>
          </cell>
          <cell r="E1333" t="str">
            <v>39</v>
          </cell>
          <cell r="F1333" t="str">
            <v>5</v>
          </cell>
          <cell r="P1333">
            <v>721050</v>
          </cell>
          <cell r="Q1333">
            <v>0</v>
          </cell>
          <cell r="R1333">
            <v>0</v>
          </cell>
          <cell r="S1333">
            <v>721050</v>
          </cell>
          <cell r="W1333">
            <v>28481.55</v>
          </cell>
          <cell r="AC1333">
            <v>28481.55</v>
          </cell>
        </row>
        <row r="1334">
          <cell r="B1334" t="str">
            <v>2</v>
          </cell>
          <cell r="C1334" t="str">
            <v>03</v>
          </cell>
          <cell r="D1334" t="str">
            <v>3</v>
          </cell>
          <cell r="E1334" t="str">
            <v>39</v>
          </cell>
          <cell r="F1334" t="str">
            <v>5</v>
          </cell>
          <cell r="P1334">
            <v>4500</v>
          </cell>
          <cell r="Q1334">
            <v>0</v>
          </cell>
          <cell r="R1334">
            <v>0</v>
          </cell>
          <cell r="S1334">
            <v>4500</v>
          </cell>
          <cell r="W1334">
            <v>2170</v>
          </cell>
          <cell r="AC1334">
            <v>2170</v>
          </cell>
        </row>
        <row r="1335">
          <cell r="B1335" t="str">
            <v>2</v>
          </cell>
          <cell r="C1335" t="str">
            <v>03</v>
          </cell>
          <cell r="D1335" t="str">
            <v>3</v>
          </cell>
          <cell r="E1335" t="str">
            <v>39</v>
          </cell>
          <cell r="F1335" t="str">
            <v>5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1</v>
          </cell>
          <cell r="C1338" t="str">
            <v>01</v>
          </cell>
          <cell r="D1338" t="str">
            <v>3</v>
          </cell>
          <cell r="E1338" t="str">
            <v>39</v>
          </cell>
          <cell r="F1338" t="str">
            <v>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2</v>
          </cell>
          <cell r="C1339" t="str">
            <v>01</v>
          </cell>
          <cell r="D1339" t="str">
            <v>3</v>
          </cell>
          <cell r="E1339" t="str">
            <v>39</v>
          </cell>
          <cell r="F1339" t="str">
            <v>5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1</v>
          </cell>
          <cell r="C1340" t="str">
            <v>01</v>
          </cell>
          <cell r="D1340" t="str">
            <v>3</v>
          </cell>
          <cell r="E1340" t="str">
            <v>39</v>
          </cell>
          <cell r="F1340" t="str">
            <v>1</v>
          </cell>
          <cell r="P1340">
            <v>7500</v>
          </cell>
          <cell r="Q1340">
            <v>0</v>
          </cell>
          <cell r="R1340">
            <v>0</v>
          </cell>
          <cell r="S1340">
            <v>7500</v>
          </cell>
          <cell r="W1340">
            <v>0</v>
          </cell>
          <cell r="AC1340">
            <v>0</v>
          </cell>
        </row>
        <row r="1341">
          <cell r="B1341" t="str">
            <v>2</v>
          </cell>
          <cell r="C1341" t="str">
            <v>01</v>
          </cell>
          <cell r="D1341" t="str">
            <v>3</v>
          </cell>
          <cell r="E1341" t="str">
            <v>39</v>
          </cell>
          <cell r="F1341" t="str">
            <v>5</v>
          </cell>
          <cell r="P1341">
            <v>7500</v>
          </cell>
          <cell r="Q1341">
            <v>0</v>
          </cell>
          <cell r="R1341">
            <v>0</v>
          </cell>
          <cell r="S1341">
            <v>7500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3</v>
          </cell>
          <cell r="E1342" t="str">
            <v>39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W1342">
            <v>0</v>
          </cell>
          <cell r="AC1342">
            <v>0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7967654</v>
          </cell>
          <cell r="Q1343">
            <v>0</v>
          </cell>
          <cell r="R1343">
            <v>0</v>
          </cell>
          <cell r="S1343">
            <v>7967654</v>
          </cell>
          <cell r="W1343">
            <v>7967654</v>
          </cell>
          <cell r="AC1343">
            <v>7718582.2999999998</v>
          </cell>
        </row>
        <row r="1344">
          <cell r="B1344" t="str">
            <v>1</v>
          </cell>
          <cell r="C1344" t="str">
            <v>01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01</v>
          </cell>
          <cell r="D1345" t="str">
            <v>3</v>
          </cell>
          <cell r="E1345" t="str">
            <v>39</v>
          </cell>
          <cell r="F1345" t="str">
            <v>4</v>
          </cell>
          <cell r="P1345">
            <v>0</v>
          </cell>
          <cell r="Q1345">
            <v>5682439.6799999997</v>
          </cell>
          <cell r="R1345">
            <v>0</v>
          </cell>
          <cell r="S1345">
            <v>5682439.6799999997</v>
          </cell>
          <cell r="W1345">
            <v>5682439.6799999997</v>
          </cell>
          <cell r="AC1345">
            <v>13729.1</v>
          </cell>
        </row>
        <row r="1346">
          <cell r="B1346" t="str">
            <v>1</v>
          </cell>
          <cell r="C1346" t="str">
            <v>01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2</v>
          </cell>
          <cell r="C1347" t="str">
            <v>01</v>
          </cell>
          <cell r="D1347" t="str">
            <v>3</v>
          </cell>
          <cell r="E1347" t="str">
            <v>39</v>
          </cell>
          <cell r="F1347" t="str">
            <v>5</v>
          </cell>
          <cell r="P1347">
            <v>7967654</v>
          </cell>
          <cell r="Q1347">
            <v>0</v>
          </cell>
          <cell r="R1347">
            <v>0</v>
          </cell>
          <cell r="S1347">
            <v>7967654</v>
          </cell>
          <cell r="W1347">
            <v>7967654</v>
          </cell>
          <cell r="AC1347">
            <v>7718581.46</v>
          </cell>
        </row>
        <row r="1348">
          <cell r="B1348" t="str">
            <v>0</v>
          </cell>
          <cell r="C1348" t="str">
            <v>00</v>
          </cell>
          <cell r="D1348" t="str">
            <v>3</v>
          </cell>
          <cell r="E1348" t="str">
            <v>39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3</v>
          </cell>
          <cell r="E1349" t="str">
            <v>39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3</v>
          </cell>
          <cell r="E1350" t="str">
            <v>39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3</v>
          </cell>
          <cell r="E1351" t="str">
            <v>39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1</v>
          </cell>
          <cell r="C1353" t="str">
            <v>04</v>
          </cell>
          <cell r="D1353" t="str">
            <v>3</v>
          </cell>
          <cell r="E1353" t="str">
            <v>39</v>
          </cell>
          <cell r="F1353" t="str">
            <v>1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04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04</v>
          </cell>
          <cell r="D1355" t="str">
            <v>3</v>
          </cell>
          <cell r="E1355" t="str">
            <v>39</v>
          </cell>
          <cell r="F1355" t="str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04</v>
          </cell>
          <cell r="D1356" t="str">
            <v>3</v>
          </cell>
          <cell r="E1356" t="str">
            <v>39</v>
          </cell>
          <cell r="F1356" t="str">
            <v>4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04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W1357">
            <v>0</v>
          </cell>
          <cell r="AC1357">
            <v>0</v>
          </cell>
        </row>
        <row r="1358">
          <cell r="B1358" t="str">
            <v>2</v>
          </cell>
          <cell r="C1358" t="str">
            <v>04</v>
          </cell>
          <cell r="D1358" t="str">
            <v>3</v>
          </cell>
          <cell r="E1358" t="str">
            <v>39</v>
          </cell>
          <cell r="F1358" t="str">
            <v>5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2</v>
          </cell>
          <cell r="C1359" t="str">
            <v>04</v>
          </cell>
          <cell r="D1359" t="str">
            <v>3</v>
          </cell>
          <cell r="E1359" t="str">
            <v>39</v>
          </cell>
          <cell r="F1359" t="str">
            <v>5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0</v>
          </cell>
          <cell r="E1360" t="str">
            <v>00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0</v>
          </cell>
          <cell r="E1361" t="str">
            <v>00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0</v>
          </cell>
          <cell r="E1362" t="str">
            <v>00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0</v>
          </cell>
          <cell r="E1363" t="str">
            <v>00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41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41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41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41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41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1</v>
          </cell>
          <cell r="C1369" t="str">
            <v>02</v>
          </cell>
          <cell r="D1369" t="str">
            <v>4</v>
          </cell>
          <cell r="E1369" t="str">
            <v>41</v>
          </cell>
          <cell r="F1369" t="str">
            <v>1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41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41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41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41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42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42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42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42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42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42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42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42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43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43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43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43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4</v>
          </cell>
          <cell r="E1386" t="str">
            <v>43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43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43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43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43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44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1</v>
          </cell>
          <cell r="C1392" t="str">
            <v>03</v>
          </cell>
          <cell r="D1392" t="str">
            <v>4</v>
          </cell>
          <cell r="E1392" t="str">
            <v>44</v>
          </cell>
          <cell r="F1392" t="str">
            <v>4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44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44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44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44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44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44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44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44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44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44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45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45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45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46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46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46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4</v>
          </cell>
          <cell r="E1409" t="str">
            <v>46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46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46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47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48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48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48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48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48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48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49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49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49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8</v>
          </cell>
          <cell r="E1422" t="str">
            <v>81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8</v>
          </cell>
          <cell r="E1423" t="str">
            <v>81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8</v>
          </cell>
          <cell r="E1424" t="str">
            <v>81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8</v>
          </cell>
          <cell r="E1425" t="str">
            <v>81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8</v>
          </cell>
          <cell r="E1426" t="str">
            <v>81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8</v>
          </cell>
          <cell r="E1427" t="str">
            <v>81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0</v>
          </cell>
          <cell r="E1428" t="str">
            <v>00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8</v>
          </cell>
          <cell r="E1429" t="str">
            <v>83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8</v>
          </cell>
          <cell r="E1430" t="str">
            <v>83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8</v>
          </cell>
          <cell r="E1431" t="str">
            <v>83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8</v>
          </cell>
          <cell r="E1432" t="str">
            <v>83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8</v>
          </cell>
          <cell r="E1433" t="str">
            <v>83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8</v>
          </cell>
          <cell r="E1434" t="str">
            <v>83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8</v>
          </cell>
          <cell r="E1435" t="str">
            <v>85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8</v>
          </cell>
          <cell r="E1436" t="str">
            <v>85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8</v>
          </cell>
          <cell r="E1437" t="str">
            <v>85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8</v>
          </cell>
          <cell r="E1438" t="str">
            <v>85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1</v>
          </cell>
          <cell r="C1439" t="str">
            <v>04</v>
          </cell>
          <cell r="D1439" t="str">
            <v>8</v>
          </cell>
          <cell r="E1439" t="str">
            <v>85</v>
          </cell>
          <cell r="F1439" t="str">
            <v>7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9</v>
          </cell>
          <cell r="E1440" t="str">
            <v>92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9</v>
          </cell>
          <cell r="E1441" t="str">
            <v>92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9</v>
          </cell>
          <cell r="E1442" t="str">
            <v>92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9</v>
          </cell>
          <cell r="E1443" t="str">
            <v>92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9</v>
          </cell>
          <cell r="E1444" t="str">
            <v>92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9</v>
          </cell>
          <cell r="E1445" t="str">
            <v>92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9</v>
          </cell>
          <cell r="E1446" t="str">
            <v>92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9</v>
          </cell>
          <cell r="E1447" t="str">
            <v>92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9</v>
          </cell>
          <cell r="E1448" t="str">
            <v>92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9</v>
          </cell>
          <cell r="E1449" t="str">
            <v>92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9</v>
          </cell>
          <cell r="E1450" t="str">
            <v>93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9</v>
          </cell>
          <cell r="E1451" t="str">
            <v>93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9</v>
          </cell>
          <cell r="E1452" t="str">
            <v>94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9</v>
          </cell>
          <cell r="E1453" t="str">
            <v>94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9</v>
          </cell>
          <cell r="E1454" t="str">
            <v>95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9</v>
          </cell>
          <cell r="E1455" t="str">
            <v>95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0</v>
          </cell>
          <cell r="C1456" t="str">
            <v>00</v>
          </cell>
          <cell r="D1456" t="str">
            <v>9</v>
          </cell>
          <cell r="E1456" t="str">
            <v>96</v>
          </cell>
          <cell r="F1456" t="str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96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1</v>
          </cell>
          <cell r="C1458" t="str">
            <v>01</v>
          </cell>
          <cell r="D1458" t="str">
            <v>1</v>
          </cell>
          <cell r="E1458" t="str">
            <v>16</v>
          </cell>
          <cell r="F1458" t="str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2</v>
          </cell>
          <cell r="C1459" t="str">
            <v>01</v>
          </cell>
          <cell r="D1459" t="str">
            <v>1</v>
          </cell>
          <cell r="E1459" t="str">
            <v>16</v>
          </cell>
          <cell r="F1459" t="str">
            <v>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66000</v>
          </cell>
          <cell r="P33">
            <v>0</v>
          </cell>
          <cell r="Q33">
            <v>66000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V60">
            <v>0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553.72</v>
          </cell>
          <cell r="V61">
            <v>553.72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960.45</v>
          </cell>
          <cell r="V63">
            <v>960.45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2397.65</v>
          </cell>
          <cell r="V65">
            <v>2397.65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8236.06</v>
          </cell>
          <cell r="V66">
            <v>8236.06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272246.81</v>
          </cell>
          <cell r="V67">
            <v>272246.81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592.33000000000004</v>
          </cell>
          <cell r="V68">
            <v>592.33000000000004</v>
          </cell>
        </row>
        <row r="69">
          <cell r="B69" t="str">
            <v>1</v>
          </cell>
          <cell r="C69" t="str">
            <v>1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5.16</v>
          </cell>
          <cell r="V69">
            <v>5.16</v>
          </cell>
        </row>
        <row r="70">
          <cell r="B70" t="str">
            <v>1</v>
          </cell>
          <cell r="C70" t="str">
            <v>1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24.34</v>
          </cell>
          <cell r="V70">
            <v>24.34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V71">
            <v>0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V72">
            <v>0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1.87</v>
          </cell>
          <cell r="V73">
            <v>1.87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468.19</v>
          </cell>
          <cell r="V74">
            <v>468.19</v>
          </cell>
        </row>
        <row r="75">
          <cell r="B75" t="str">
            <v>1</v>
          </cell>
          <cell r="C75" t="str">
            <v>4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V75">
            <v>0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14.07</v>
          </cell>
          <cell r="V76">
            <v>14.07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3.4</v>
          </cell>
          <cell r="V77">
            <v>3.4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41694.080000000002</v>
          </cell>
          <cell r="V78">
            <v>41694.080000000002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41.16</v>
          </cell>
          <cell r="V79">
            <v>41.16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52.07</v>
          </cell>
          <cell r="V80">
            <v>52.07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V81">
            <v>0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V82">
            <v>0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V83">
            <v>0</v>
          </cell>
        </row>
        <row r="84">
          <cell r="B84" t="str">
            <v>1</v>
          </cell>
          <cell r="C84" t="str">
            <v>4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1469.99</v>
          </cell>
          <cell r="V84">
            <v>1469.99</v>
          </cell>
        </row>
        <row r="85">
          <cell r="B85" t="str">
            <v>1</v>
          </cell>
          <cell r="C85" t="str">
            <v>4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114544.33</v>
          </cell>
          <cell r="V85">
            <v>114544.33</v>
          </cell>
        </row>
        <row r="86">
          <cell r="B86" t="str">
            <v>1</v>
          </cell>
          <cell r="C86" t="str">
            <v>7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196.44</v>
          </cell>
          <cell r="V86">
            <v>196.44</v>
          </cell>
        </row>
        <row r="87">
          <cell r="B87" t="str">
            <v>1</v>
          </cell>
          <cell r="C87" t="str">
            <v>7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3946.22</v>
          </cell>
          <cell r="V87">
            <v>3946.22</v>
          </cell>
        </row>
        <row r="88">
          <cell r="B88" t="str">
            <v>1</v>
          </cell>
          <cell r="C88" t="str">
            <v>7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2</v>
          </cell>
          <cell r="C89" t="str">
            <v>5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2</v>
          </cell>
          <cell r="C90" t="str">
            <v>5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 t="str">
            <v>2</v>
          </cell>
          <cell r="C91" t="str">
            <v>5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V91">
            <v>0</v>
          </cell>
        </row>
        <row r="92">
          <cell r="B92" t="str">
            <v>2</v>
          </cell>
          <cell r="C92" t="str">
            <v>5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V92">
            <v>0</v>
          </cell>
        </row>
        <row r="93">
          <cell r="B93">
            <v>1</v>
          </cell>
          <cell r="C93" t="str">
            <v>5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2386.0300000000002</v>
          </cell>
          <cell r="V93">
            <v>2386.0300000000002</v>
          </cell>
        </row>
        <row r="94">
          <cell r="B94" t="str">
            <v>2</v>
          </cell>
          <cell r="C94" t="str">
            <v>5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V94">
            <v>0</v>
          </cell>
        </row>
        <row r="95">
          <cell r="B95">
            <v>1</v>
          </cell>
          <cell r="C95" t="str">
            <v>5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12.66</v>
          </cell>
          <cell r="V95">
            <v>12.66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21431.17</v>
          </cell>
          <cell r="V96">
            <v>21431.17</v>
          </cell>
        </row>
        <row r="97">
          <cell r="B97" t="str">
            <v>1</v>
          </cell>
          <cell r="C97" t="str">
            <v>7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419252.2</v>
          </cell>
          <cell r="V97">
            <v>419252.2</v>
          </cell>
        </row>
        <row r="98">
          <cell r="B98" t="str">
            <v>1</v>
          </cell>
          <cell r="C98" t="str">
            <v>7</v>
          </cell>
          <cell r="D98" t="str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0</v>
          </cell>
          <cell r="C99" t="str">
            <v>0</v>
          </cell>
          <cell r="D99" t="str">
            <v>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V101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 t="str">
            <v>0</v>
          </cell>
          <cell r="C103" t="str">
            <v>0</v>
          </cell>
          <cell r="D103" t="str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V103">
            <v>0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V104">
            <v>0</v>
          </cell>
        </row>
        <row r="105">
          <cell r="B105" t="str">
            <v>0</v>
          </cell>
          <cell r="C105" t="str">
            <v>0</v>
          </cell>
          <cell r="D105" t="str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V105">
            <v>0</v>
          </cell>
        </row>
        <row r="106">
          <cell r="B106" t="str">
            <v>0</v>
          </cell>
          <cell r="C106" t="str">
            <v>0</v>
          </cell>
          <cell r="D106" t="str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V106">
            <v>0</v>
          </cell>
        </row>
        <row r="107">
          <cell r="B107" t="str">
            <v>0</v>
          </cell>
          <cell r="C107" t="str">
            <v>0</v>
          </cell>
          <cell r="D107" t="str">
            <v>7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V107">
            <v>0</v>
          </cell>
        </row>
        <row r="108">
          <cell r="B108" t="str">
            <v>0</v>
          </cell>
          <cell r="C108" t="str">
            <v>0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V108">
            <v>0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2485532</v>
          </cell>
          <cell r="O109">
            <v>0</v>
          </cell>
          <cell r="P109">
            <v>0</v>
          </cell>
          <cell r="Q109">
            <v>2485532</v>
          </cell>
          <cell r="S109">
            <v>320740</v>
          </cell>
          <cell r="V109">
            <v>320740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494508</v>
          </cell>
          <cell r="V110">
            <v>494508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313432</v>
          </cell>
          <cell r="V111">
            <v>313432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492884</v>
          </cell>
          <cell r="V112">
            <v>492884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123424</v>
          </cell>
          <cell r="V113">
            <v>123424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195692</v>
          </cell>
          <cell r="V114">
            <v>195692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105560</v>
          </cell>
          <cell r="V115">
            <v>105560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123424</v>
          </cell>
          <cell r="V116">
            <v>123424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162400</v>
          </cell>
          <cell r="V117">
            <v>162400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140476</v>
          </cell>
          <cell r="V118">
            <v>140476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50344</v>
          </cell>
          <cell r="V119">
            <v>50344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2287029</v>
          </cell>
          <cell r="O120">
            <v>0</v>
          </cell>
          <cell r="P120">
            <v>0</v>
          </cell>
          <cell r="Q120">
            <v>2287029</v>
          </cell>
          <cell r="S120">
            <v>355113</v>
          </cell>
          <cell r="V120">
            <v>355113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282318</v>
          </cell>
          <cell r="V121">
            <v>282318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335490</v>
          </cell>
          <cell r="V122">
            <v>335490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198762</v>
          </cell>
          <cell r="V123">
            <v>198762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243705</v>
          </cell>
          <cell r="V124">
            <v>243705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93051</v>
          </cell>
          <cell r="V125">
            <v>93051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134196</v>
          </cell>
          <cell r="V126">
            <v>134196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178506</v>
          </cell>
          <cell r="V127">
            <v>178506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48108</v>
          </cell>
          <cell r="V128">
            <v>48108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16458</v>
          </cell>
          <cell r="V129">
            <v>16458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90519</v>
          </cell>
          <cell r="V130">
            <v>90519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108876</v>
          </cell>
          <cell r="V131">
            <v>108876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76593</v>
          </cell>
          <cell r="V132">
            <v>76593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58236</v>
          </cell>
          <cell r="V133">
            <v>58236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1451350</v>
          </cell>
          <cell r="O134">
            <v>0</v>
          </cell>
          <cell r="P134">
            <v>0</v>
          </cell>
          <cell r="Q134">
            <v>1451350</v>
          </cell>
          <cell r="S134">
            <v>82810</v>
          </cell>
          <cell r="V134">
            <v>82810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94185</v>
          </cell>
          <cell r="V135">
            <v>94185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50960</v>
          </cell>
          <cell r="V136">
            <v>50960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194285</v>
          </cell>
          <cell r="V137">
            <v>194285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83265</v>
          </cell>
          <cell r="V138">
            <v>83265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99190</v>
          </cell>
          <cell r="V139">
            <v>99190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85995</v>
          </cell>
          <cell r="V140">
            <v>85995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216580</v>
          </cell>
          <cell r="V141">
            <v>216580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106470</v>
          </cell>
          <cell r="V142">
            <v>106470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96005</v>
          </cell>
          <cell r="V143">
            <v>96005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11375</v>
          </cell>
          <cell r="V144">
            <v>11375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26845</v>
          </cell>
          <cell r="V145">
            <v>26845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60515</v>
          </cell>
          <cell r="V146">
            <v>60515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46865</v>
          </cell>
          <cell r="V147">
            <v>46865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30940</v>
          </cell>
          <cell r="V148">
            <v>30940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46865</v>
          </cell>
          <cell r="V149">
            <v>46865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8354919</v>
          </cell>
          <cell r="O150">
            <v>0</v>
          </cell>
          <cell r="P150">
            <v>0</v>
          </cell>
          <cell r="Q150">
            <v>8354919</v>
          </cell>
          <cell r="S150">
            <v>1420188</v>
          </cell>
          <cell r="V150">
            <v>1420188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2188340</v>
          </cell>
          <cell r="V151">
            <v>2188340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1165220</v>
          </cell>
          <cell r="V152">
            <v>1165220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1575280</v>
          </cell>
          <cell r="V153">
            <v>1575280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507500</v>
          </cell>
          <cell r="V154">
            <v>507500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704816</v>
          </cell>
          <cell r="V155">
            <v>704816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298816</v>
          </cell>
          <cell r="V156">
            <v>298816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465276</v>
          </cell>
          <cell r="V157">
            <v>465276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643916</v>
          </cell>
          <cell r="V158">
            <v>643916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392196</v>
          </cell>
          <cell r="V159">
            <v>392196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220864</v>
          </cell>
          <cell r="V160">
            <v>220864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8410122</v>
          </cell>
          <cell r="O161">
            <v>0</v>
          </cell>
          <cell r="P161">
            <v>0</v>
          </cell>
          <cell r="Q161">
            <v>8410122</v>
          </cell>
          <cell r="S161">
            <v>1282458</v>
          </cell>
          <cell r="V161">
            <v>1282458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1153959</v>
          </cell>
          <cell r="V162">
            <v>1153959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1482486</v>
          </cell>
          <cell r="V163">
            <v>1482486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723519</v>
          </cell>
          <cell r="V164">
            <v>723519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896961</v>
          </cell>
          <cell r="V165">
            <v>896961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374736</v>
          </cell>
          <cell r="V166">
            <v>374736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610845</v>
          </cell>
          <cell r="V167">
            <v>610845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753270</v>
          </cell>
          <cell r="V168">
            <v>753270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237375</v>
          </cell>
          <cell r="V169">
            <v>237375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100647</v>
          </cell>
          <cell r="V170">
            <v>100647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316500</v>
          </cell>
          <cell r="V171">
            <v>316500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358911</v>
          </cell>
          <cell r="V172">
            <v>358911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351948</v>
          </cell>
          <cell r="V173">
            <v>351948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298143</v>
          </cell>
          <cell r="V174">
            <v>298143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4921015</v>
          </cell>
          <cell r="O175">
            <v>0</v>
          </cell>
          <cell r="P175">
            <v>0</v>
          </cell>
          <cell r="Q175">
            <v>4921015</v>
          </cell>
          <cell r="S175">
            <v>338975</v>
          </cell>
          <cell r="V175">
            <v>338975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380835</v>
          </cell>
          <cell r="V176">
            <v>380835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285740</v>
          </cell>
          <cell r="V177">
            <v>285740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875420</v>
          </cell>
          <cell r="V178">
            <v>875420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389025</v>
          </cell>
          <cell r="V179">
            <v>389025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352170</v>
          </cell>
          <cell r="V180">
            <v>352170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384475</v>
          </cell>
          <cell r="V181">
            <v>384475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1056510</v>
          </cell>
          <cell r="V182">
            <v>1056510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482755</v>
          </cell>
          <cell r="V183">
            <v>482755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350350</v>
          </cell>
          <cell r="V184">
            <v>350350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63245</v>
          </cell>
          <cell r="V185">
            <v>63245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117845</v>
          </cell>
          <cell r="V186">
            <v>117845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232050</v>
          </cell>
          <cell r="V187">
            <v>232050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191100</v>
          </cell>
          <cell r="V188">
            <v>191100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146510</v>
          </cell>
          <cell r="V189">
            <v>146510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229320</v>
          </cell>
          <cell r="V190">
            <v>229320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33759</v>
          </cell>
          <cell r="O191">
            <v>0</v>
          </cell>
          <cell r="P191">
            <v>0</v>
          </cell>
          <cell r="Q191">
            <v>33759</v>
          </cell>
          <cell r="S191">
            <v>1488</v>
          </cell>
          <cell r="V191">
            <v>1488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4712</v>
          </cell>
          <cell r="V192">
            <v>4712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1736</v>
          </cell>
          <cell r="V193">
            <v>1736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3968</v>
          </cell>
          <cell r="V194">
            <v>3968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744</v>
          </cell>
          <cell r="V195">
            <v>744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744</v>
          </cell>
          <cell r="V196">
            <v>744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1984</v>
          </cell>
          <cell r="V197">
            <v>1984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1736</v>
          </cell>
          <cell r="V198">
            <v>1736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1488</v>
          </cell>
          <cell r="V199">
            <v>1488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744</v>
          </cell>
          <cell r="V200">
            <v>744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496</v>
          </cell>
          <cell r="V201">
            <v>496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18754</v>
          </cell>
          <cell r="O202">
            <v>0</v>
          </cell>
          <cell r="P202">
            <v>0</v>
          </cell>
          <cell r="Q202">
            <v>18754</v>
          </cell>
          <cell r="S202">
            <v>970</v>
          </cell>
          <cell r="V202">
            <v>970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2134</v>
          </cell>
          <cell r="V203">
            <v>2134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1940</v>
          </cell>
          <cell r="V204">
            <v>1940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1358</v>
          </cell>
          <cell r="V205">
            <v>1358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970</v>
          </cell>
          <cell r="V206">
            <v>970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194</v>
          </cell>
          <cell r="V207">
            <v>194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388</v>
          </cell>
          <cell r="V208">
            <v>388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1746</v>
          </cell>
          <cell r="V209">
            <v>1746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194</v>
          </cell>
          <cell r="V210">
            <v>194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V211">
            <v>0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388</v>
          </cell>
          <cell r="V212">
            <v>388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388</v>
          </cell>
          <cell r="V213">
            <v>388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776</v>
          </cell>
          <cell r="V214">
            <v>776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V215">
            <v>0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9638</v>
          </cell>
          <cell r="O216">
            <v>0</v>
          </cell>
          <cell r="P216">
            <v>0</v>
          </cell>
          <cell r="Q216">
            <v>9638</v>
          </cell>
          <cell r="S216">
            <v>141</v>
          </cell>
          <cell r="V216">
            <v>141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423</v>
          </cell>
          <cell r="V217">
            <v>423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141</v>
          </cell>
          <cell r="V218">
            <v>141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846</v>
          </cell>
          <cell r="V219">
            <v>846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705</v>
          </cell>
          <cell r="V220">
            <v>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564</v>
          </cell>
          <cell r="V221">
            <v>564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705</v>
          </cell>
          <cell r="V222">
            <v>705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846</v>
          </cell>
          <cell r="V223">
            <v>846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282</v>
          </cell>
          <cell r="V224">
            <v>282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423</v>
          </cell>
          <cell r="V225">
            <v>423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V226">
            <v>0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423</v>
          </cell>
          <cell r="V228">
            <v>423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V229">
            <v>0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V230">
            <v>0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V231">
            <v>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390982</v>
          </cell>
          <cell r="O232">
            <v>0</v>
          </cell>
          <cell r="P232">
            <v>0</v>
          </cell>
          <cell r="Q232">
            <v>390982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V236">
            <v>0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V237">
            <v>0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V240">
            <v>0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391603</v>
          </cell>
          <cell r="O243">
            <v>0</v>
          </cell>
          <cell r="P243">
            <v>0</v>
          </cell>
          <cell r="Q243">
            <v>391603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169934</v>
          </cell>
          <cell r="O257">
            <v>0</v>
          </cell>
          <cell r="P257">
            <v>0</v>
          </cell>
          <cell r="Q257">
            <v>169934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V271">
            <v>0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V272">
            <v>0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1546548</v>
          </cell>
          <cell r="O273">
            <v>0</v>
          </cell>
          <cell r="P273">
            <v>0</v>
          </cell>
          <cell r="Q273">
            <v>1546548</v>
          </cell>
          <cell r="S273">
            <v>227458</v>
          </cell>
          <cell r="V273">
            <v>227458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384846</v>
          </cell>
          <cell r="V274">
            <v>384846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227458</v>
          </cell>
          <cell r="V275">
            <v>227458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382151</v>
          </cell>
          <cell r="V276">
            <v>382151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90013</v>
          </cell>
          <cell r="V277">
            <v>90013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145530</v>
          </cell>
          <cell r="V278">
            <v>145530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75460</v>
          </cell>
          <cell r="V279">
            <v>75460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90552</v>
          </cell>
          <cell r="V280">
            <v>90552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123970</v>
          </cell>
          <cell r="V281">
            <v>123970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99176</v>
          </cell>
          <cell r="V282">
            <v>99176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37730</v>
          </cell>
          <cell r="V283">
            <v>37730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1580019</v>
          </cell>
          <cell r="O284">
            <v>0</v>
          </cell>
          <cell r="P284">
            <v>0</v>
          </cell>
          <cell r="Q284">
            <v>1580019</v>
          </cell>
          <cell r="S284">
            <v>314160</v>
          </cell>
          <cell r="V284">
            <v>314160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228480</v>
          </cell>
          <cell r="V285">
            <v>228480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283696</v>
          </cell>
          <cell r="V286">
            <v>283696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158984</v>
          </cell>
          <cell r="V287">
            <v>158984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214200</v>
          </cell>
          <cell r="V288">
            <v>214200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75684</v>
          </cell>
          <cell r="V289">
            <v>75684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111384</v>
          </cell>
          <cell r="V290">
            <v>111384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150892</v>
          </cell>
          <cell r="V291">
            <v>150892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40936</v>
          </cell>
          <cell r="V292">
            <v>40936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12852</v>
          </cell>
          <cell r="V293">
            <v>12852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70448</v>
          </cell>
          <cell r="V294">
            <v>70448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79968</v>
          </cell>
          <cell r="V295">
            <v>79968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S296">
            <v>61404</v>
          </cell>
          <cell r="V296">
            <v>61404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45220</v>
          </cell>
          <cell r="V297">
            <v>45220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1131749</v>
          </cell>
          <cell r="O298">
            <v>0</v>
          </cell>
          <cell r="P298">
            <v>0</v>
          </cell>
          <cell r="Q298">
            <v>1131749</v>
          </cell>
          <cell r="S298">
            <v>74958</v>
          </cell>
          <cell r="V298">
            <v>74958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89466</v>
          </cell>
          <cell r="V299">
            <v>89466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52390</v>
          </cell>
          <cell r="V300">
            <v>52390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186186</v>
          </cell>
          <cell r="V301">
            <v>186186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76973</v>
          </cell>
          <cell r="V302">
            <v>76973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96720</v>
          </cell>
          <cell r="V303">
            <v>96720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80197</v>
          </cell>
          <cell r="V304">
            <v>80197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235755</v>
          </cell>
          <cell r="V305">
            <v>235755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101153</v>
          </cell>
          <cell r="V306">
            <v>101153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87854</v>
          </cell>
          <cell r="V307">
            <v>87854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10478</v>
          </cell>
          <cell r="V308">
            <v>10478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26598</v>
          </cell>
          <cell r="V309">
            <v>26598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64883</v>
          </cell>
          <cell r="V310">
            <v>64883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45136</v>
          </cell>
          <cell r="V311">
            <v>45136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29016</v>
          </cell>
          <cell r="V312">
            <v>29016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43927</v>
          </cell>
          <cell r="V313">
            <v>43927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576384</v>
          </cell>
          <cell r="O314">
            <v>0</v>
          </cell>
          <cell r="P314">
            <v>0</v>
          </cell>
          <cell r="Q314">
            <v>576384</v>
          </cell>
          <cell r="S314">
            <v>0</v>
          </cell>
          <cell r="V314">
            <v>0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V315">
            <v>0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V316">
            <v>0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  <cell r="V317">
            <v>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V318">
            <v>0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V319">
            <v>0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V320">
            <v>0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V322">
            <v>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V323">
            <v>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V324">
            <v>0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486055</v>
          </cell>
          <cell r="O325">
            <v>0</v>
          </cell>
          <cell r="P325">
            <v>0</v>
          </cell>
          <cell r="Q325">
            <v>486055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V326">
            <v>0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V327">
            <v>0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V328">
            <v>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V329">
            <v>0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V330">
            <v>0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V331">
            <v>0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V332">
            <v>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V333">
            <v>0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  <cell r="V334">
            <v>0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V335">
            <v>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V336">
            <v>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V338">
            <v>0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221792</v>
          </cell>
          <cell r="O339">
            <v>0</v>
          </cell>
          <cell r="P339">
            <v>0</v>
          </cell>
          <cell r="Q339">
            <v>221792</v>
          </cell>
          <cell r="S339">
            <v>0</v>
          </cell>
          <cell r="V339">
            <v>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V340">
            <v>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V342">
            <v>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V343">
            <v>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V344">
            <v>0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V345">
            <v>0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V346">
            <v>0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V347">
            <v>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V348">
            <v>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V349">
            <v>0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V350">
            <v>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V351">
            <v>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V352">
            <v>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V353">
            <v>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V354">
            <v>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82140</v>
          </cell>
          <cell r="O355">
            <v>0</v>
          </cell>
          <cell r="P355">
            <v>0</v>
          </cell>
          <cell r="Q355">
            <v>82140</v>
          </cell>
          <cell r="S355">
            <v>0</v>
          </cell>
          <cell r="V355">
            <v>0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V356">
            <v>0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438</v>
          </cell>
          <cell r="V357">
            <v>438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7602</v>
          </cell>
          <cell r="V358">
            <v>7602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V359">
            <v>0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V360">
            <v>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1752</v>
          </cell>
          <cell r="V361">
            <v>1752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  <cell r="V362">
            <v>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438</v>
          </cell>
          <cell r="V363">
            <v>438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V364">
            <v>0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1752</v>
          </cell>
          <cell r="V365">
            <v>1752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84156</v>
          </cell>
          <cell r="O366">
            <v>0</v>
          </cell>
          <cell r="P366">
            <v>0</v>
          </cell>
          <cell r="Q366">
            <v>84156</v>
          </cell>
          <cell r="S366">
            <v>16587</v>
          </cell>
          <cell r="V366">
            <v>16587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V367">
            <v>0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V368">
            <v>0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513</v>
          </cell>
          <cell r="V369">
            <v>513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V370">
            <v>0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V372">
            <v>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V373">
            <v>0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V374">
            <v>0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114</v>
          </cell>
          <cell r="V375">
            <v>114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V376">
            <v>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114</v>
          </cell>
          <cell r="V377">
            <v>114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V378">
            <v>0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456</v>
          </cell>
          <cell r="V379">
            <v>456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58461</v>
          </cell>
          <cell r="O380">
            <v>0</v>
          </cell>
          <cell r="P380">
            <v>0</v>
          </cell>
          <cell r="Q380">
            <v>58461</v>
          </cell>
          <cell r="S380">
            <v>141</v>
          </cell>
          <cell r="V380">
            <v>141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235</v>
          </cell>
          <cell r="V381">
            <v>235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47</v>
          </cell>
          <cell r="V382">
            <v>47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6674</v>
          </cell>
          <cell r="V383">
            <v>6674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2295</v>
          </cell>
          <cell r="V384">
            <v>2295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611</v>
          </cell>
          <cell r="V385">
            <v>611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V386">
            <v>0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V387">
            <v>0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517</v>
          </cell>
          <cell r="V388">
            <v>517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705</v>
          </cell>
          <cell r="V389">
            <v>705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2444</v>
          </cell>
          <cell r="V390">
            <v>2444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V391">
            <v>0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141</v>
          </cell>
          <cell r="V393">
            <v>141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V394">
            <v>0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V395">
            <v>0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78959</v>
          </cell>
          <cell r="O396">
            <v>0</v>
          </cell>
          <cell r="P396">
            <v>0</v>
          </cell>
          <cell r="Q396">
            <v>78959</v>
          </cell>
          <cell r="S396">
            <v>104</v>
          </cell>
          <cell r="V396">
            <v>104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V397">
            <v>0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1768</v>
          </cell>
          <cell r="V398">
            <v>1768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1560</v>
          </cell>
          <cell r="V399">
            <v>1560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V400">
            <v>0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104</v>
          </cell>
          <cell r="V401">
            <v>104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312</v>
          </cell>
          <cell r="V402">
            <v>312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208</v>
          </cell>
          <cell r="V404">
            <v>208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V405">
            <v>0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312</v>
          </cell>
          <cell r="V406">
            <v>312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109569</v>
          </cell>
          <cell r="O407">
            <v>0</v>
          </cell>
          <cell r="P407">
            <v>0</v>
          </cell>
          <cell r="Q407">
            <v>109569</v>
          </cell>
          <cell r="S407">
            <v>3016</v>
          </cell>
          <cell r="V407">
            <v>3016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V408">
            <v>0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  <cell r="V409">
            <v>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416</v>
          </cell>
          <cell r="V410">
            <v>416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V411">
            <v>0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416</v>
          </cell>
          <cell r="V412">
            <v>416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V413">
            <v>0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V415">
            <v>0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V416">
            <v>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104</v>
          </cell>
          <cell r="V418">
            <v>104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V419">
            <v>0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104</v>
          </cell>
          <cell r="V420">
            <v>104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106685</v>
          </cell>
          <cell r="O421">
            <v>0</v>
          </cell>
          <cell r="P421">
            <v>0</v>
          </cell>
          <cell r="Q421">
            <v>106685</v>
          </cell>
          <cell r="S421">
            <v>936</v>
          </cell>
          <cell r="V421">
            <v>936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416</v>
          </cell>
          <cell r="V422">
            <v>416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V423">
            <v>0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1664</v>
          </cell>
          <cell r="V424">
            <v>1664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416</v>
          </cell>
          <cell r="V425">
            <v>416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728</v>
          </cell>
          <cell r="V426">
            <v>728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3221</v>
          </cell>
          <cell r="V428">
            <v>3221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416</v>
          </cell>
          <cell r="V429">
            <v>416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208</v>
          </cell>
          <cell r="V430">
            <v>208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V432">
            <v>0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V433">
            <v>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104</v>
          </cell>
          <cell r="V434">
            <v>104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V435">
            <v>0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11573</v>
          </cell>
          <cell r="O437">
            <v>0</v>
          </cell>
          <cell r="P437">
            <v>0</v>
          </cell>
          <cell r="Q437">
            <v>11573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V438">
            <v>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52</v>
          </cell>
          <cell r="V442">
            <v>52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V447">
            <v>0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15771</v>
          </cell>
          <cell r="O448">
            <v>0</v>
          </cell>
          <cell r="P448">
            <v>0</v>
          </cell>
          <cell r="Q448">
            <v>15771</v>
          </cell>
          <cell r="S448">
            <v>132</v>
          </cell>
          <cell r="V448">
            <v>132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V449">
            <v>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V452">
            <v>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V456">
            <v>0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V458">
            <v>0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V459">
            <v>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16445</v>
          </cell>
          <cell r="O462">
            <v>0</v>
          </cell>
          <cell r="P462">
            <v>0</v>
          </cell>
          <cell r="Q462">
            <v>16445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  <cell r="V463">
            <v>0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198</v>
          </cell>
          <cell r="V464">
            <v>198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V465">
            <v>0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V470">
            <v>0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V473">
            <v>0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V474">
            <v>0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V476">
            <v>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V477">
            <v>0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1066278</v>
          </cell>
          <cell r="O478">
            <v>0</v>
          </cell>
          <cell r="P478">
            <v>0</v>
          </cell>
          <cell r="Q478">
            <v>1066278</v>
          </cell>
          <cell r="S478">
            <v>155928</v>
          </cell>
          <cell r="V478">
            <v>155928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240754</v>
          </cell>
          <cell r="V479">
            <v>240754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129648</v>
          </cell>
          <cell r="V480">
            <v>129648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184978</v>
          </cell>
          <cell r="V481">
            <v>184978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54896</v>
          </cell>
          <cell r="V482">
            <v>54896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75920</v>
          </cell>
          <cell r="V483">
            <v>75920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40296</v>
          </cell>
          <cell r="V484">
            <v>40296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52414</v>
          </cell>
          <cell r="V485">
            <v>52414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72562</v>
          </cell>
          <cell r="V486">
            <v>72562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54604</v>
          </cell>
          <cell r="V487">
            <v>54604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18688</v>
          </cell>
          <cell r="V488">
            <v>18688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1298306</v>
          </cell>
          <cell r="O489">
            <v>0</v>
          </cell>
          <cell r="P489">
            <v>0</v>
          </cell>
          <cell r="Q489">
            <v>1298306</v>
          </cell>
          <cell r="S489">
            <v>188778</v>
          </cell>
          <cell r="V489">
            <v>188778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166294</v>
          </cell>
          <cell r="V490">
            <v>166294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203670</v>
          </cell>
          <cell r="V491">
            <v>203670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112128</v>
          </cell>
          <cell r="V492">
            <v>112128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134612</v>
          </cell>
          <cell r="V493">
            <v>134612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53290</v>
          </cell>
          <cell r="V494">
            <v>53290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81906</v>
          </cell>
          <cell r="V495">
            <v>81906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104828</v>
          </cell>
          <cell r="V496">
            <v>104828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31974</v>
          </cell>
          <cell r="V497">
            <v>31974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13140</v>
          </cell>
          <cell r="V498">
            <v>13140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46866</v>
          </cell>
          <cell r="V499">
            <v>46866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57232</v>
          </cell>
          <cell r="V500">
            <v>57232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48472</v>
          </cell>
          <cell r="V501">
            <v>48472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36500</v>
          </cell>
          <cell r="V502">
            <v>36500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1179736</v>
          </cell>
          <cell r="O503">
            <v>0</v>
          </cell>
          <cell r="P503">
            <v>0</v>
          </cell>
          <cell r="Q503">
            <v>1179736</v>
          </cell>
          <cell r="S503">
            <v>70956</v>
          </cell>
          <cell r="V503">
            <v>70956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78256</v>
          </cell>
          <cell r="V504">
            <v>78256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51976</v>
          </cell>
          <cell r="V505">
            <v>51976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171404</v>
          </cell>
          <cell r="V506">
            <v>171404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75920</v>
          </cell>
          <cell r="V507">
            <v>75920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67160</v>
          </cell>
          <cell r="V508">
            <v>67160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74898</v>
          </cell>
          <cell r="V509">
            <v>74898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168192</v>
          </cell>
          <cell r="V510">
            <v>168192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93294</v>
          </cell>
          <cell r="V511">
            <v>93294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74460</v>
          </cell>
          <cell r="V512">
            <v>74460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11096</v>
          </cell>
          <cell r="V513">
            <v>11096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23944</v>
          </cell>
          <cell r="V514">
            <v>23944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50662</v>
          </cell>
          <cell r="V515">
            <v>50662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38544</v>
          </cell>
          <cell r="V516">
            <v>38544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27886</v>
          </cell>
          <cell r="V517">
            <v>27886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45698</v>
          </cell>
          <cell r="V518">
            <v>45698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608051</v>
          </cell>
          <cell r="O519">
            <v>0</v>
          </cell>
          <cell r="P519">
            <v>0</v>
          </cell>
          <cell r="Q519">
            <v>608051</v>
          </cell>
          <cell r="S519">
            <v>52800</v>
          </cell>
          <cell r="V519">
            <v>52800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74496</v>
          </cell>
          <cell r="V520">
            <v>74496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32448</v>
          </cell>
          <cell r="V521">
            <v>32448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30720</v>
          </cell>
          <cell r="V522">
            <v>30720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24768</v>
          </cell>
          <cell r="V523">
            <v>24768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25536</v>
          </cell>
          <cell r="V524">
            <v>25536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8640</v>
          </cell>
          <cell r="V525">
            <v>8640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14976</v>
          </cell>
          <cell r="V526">
            <v>14976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20544</v>
          </cell>
          <cell r="V527">
            <v>20544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12480</v>
          </cell>
          <cell r="V528">
            <v>12480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6720</v>
          </cell>
          <cell r="V529">
            <v>6720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48960</v>
          </cell>
          <cell r="V530">
            <v>48960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36672</v>
          </cell>
          <cell r="V531">
            <v>36672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57024</v>
          </cell>
          <cell r="V532">
            <v>57024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30912</v>
          </cell>
          <cell r="V533">
            <v>30912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44160</v>
          </cell>
          <cell r="V534">
            <v>44160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14784</v>
          </cell>
          <cell r="V535">
            <v>14784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21504</v>
          </cell>
          <cell r="V536">
            <v>21504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15360</v>
          </cell>
          <cell r="V537">
            <v>15360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4416</v>
          </cell>
          <cell r="V538">
            <v>4416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4224</v>
          </cell>
          <cell r="V539">
            <v>4224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9792</v>
          </cell>
          <cell r="V540">
            <v>9792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7104</v>
          </cell>
          <cell r="V541">
            <v>7104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11136</v>
          </cell>
          <cell r="V542">
            <v>11136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14016</v>
          </cell>
          <cell r="V543">
            <v>14016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19584</v>
          </cell>
          <cell r="V544">
            <v>19584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20352</v>
          </cell>
          <cell r="V545">
            <v>20352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18816</v>
          </cell>
          <cell r="V546">
            <v>18816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45504</v>
          </cell>
          <cell r="V547">
            <v>45504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20928</v>
          </cell>
          <cell r="V548">
            <v>20928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13056</v>
          </cell>
          <cell r="V549">
            <v>13056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25152</v>
          </cell>
          <cell r="V550">
            <v>25152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77760</v>
          </cell>
          <cell r="V551">
            <v>77760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27648</v>
          </cell>
          <cell r="V552">
            <v>27648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16896</v>
          </cell>
          <cell r="V553">
            <v>16896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576</v>
          </cell>
          <cell r="V554">
            <v>576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8064</v>
          </cell>
          <cell r="V555">
            <v>8064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9600</v>
          </cell>
          <cell r="V556">
            <v>9600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11136</v>
          </cell>
          <cell r="V557">
            <v>11136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10176</v>
          </cell>
          <cell r="V559">
            <v>10176</v>
          </cell>
        </row>
        <row r="560">
          <cell r="B560" t="str">
            <v>1</v>
          </cell>
          <cell r="C560" t="str">
            <v>4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V561">
            <v>0</v>
          </cell>
        </row>
        <row r="562">
          <cell r="B562" t="str">
            <v>0</v>
          </cell>
          <cell r="C562" t="str">
            <v>0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1258848</v>
          </cell>
          <cell r="O649">
            <v>0</v>
          </cell>
          <cell r="P649">
            <v>0</v>
          </cell>
          <cell r="Q649">
            <v>1258848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4</v>
          </cell>
          <cell r="D651" t="str">
            <v>7</v>
          </cell>
          <cell r="N651">
            <v>151686</v>
          </cell>
          <cell r="O651">
            <v>0</v>
          </cell>
          <cell r="P651">
            <v>0</v>
          </cell>
          <cell r="Q651">
            <v>151686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4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7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0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120</v>
          </cell>
          <cell r="O657">
            <v>0</v>
          </cell>
          <cell r="P657">
            <v>0</v>
          </cell>
          <cell r="Q657">
            <v>120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306</v>
          </cell>
          <cell r="O668">
            <v>0</v>
          </cell>
          <cell r="P668">
            <v>0</v>
          </cell>
          <cell r="Q668">
            <v>306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216</v>
          </cell>
          <cell r="O682">
            <v>0</v>
          </cell>
          <cell r="P682">
            <v>0</v>
          </cell>
          <cell r="Q682">
            <v>216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V696">
            <v>0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1</v>
          </cell>
          <cell r="C698" t="str">
            <v>4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4176.8599999999997</v>
          </cell>
          <cell r="V698">
            <v>4176.8599999999997</v>
          </cell>
        </row>
        <row r="699">
          <cell r="B699" t="str">
            <v>1</v>
          </cell>
          <cell r="C699" t="str">
            <v>4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16355</v>
          </cell>
          <cell r="V699">
            <v>16355</v>
          </cell>
        </row>
        <row r="700">
          <cell r="B700" t="str">
            <v>0</v>
          </cell>
          <cell r="C700" t="str">
            <v>0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0</v>
          </cell>
          <cell r="C701" t="str">
            <v>0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0</v>
          </cell>
          <cell r="C702" t="str">
            <v>0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0</v>
          </cell>
          <cell r="C703" t="str">
            <v>0</v>
          </cell>
          <cell r="D703" t="str">
            <v>7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0</v>
          </cell>
          <cell r="C704" t="str">
            <v>0</v>
          </cell>
          <cell r="D704" t="str">
            <v>7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0</v>
          </cell>
          <cell r="C705" t="str">
            <v>0</v>
          </cell>
          <cell r="D705" t="str">
            <v>8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0</v>
          </cell>
          <cell r="C706" t="str">
            <v>0</v>
          </cell>
          <cell r="D706" t="str">
            <v>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5</v>
          </cell>
          <cell r="D707" t="str">
            <v>8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5</v>
          </cell>
          <cell r="D708" t="str">
            <v>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V708">
            <v>0</v>
          </cell>
        </row>
        <row r="709">
          <cell r="B709" t="str">
            <v>1</v>
          </cell>
          <cell r="C709" t="str">
            <v>5</v>
          </cell>
          <cell r="D709" t="str">
            <v>8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V709">
            <v>0</v>
          </cell>
        </row>
        <row r="710">
          <cell r="B710" t="str">
            <v>1</v>
          </cell>
          <cell r="C710" t="str">
            <v>7</v>
          </cell>
          <cell r="D710" t="str">
            <v>8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0</v>
          </cell>
          <cell r="C712" t="str">
            <v>0</v>
          </cell>
          <cell r="D712" t="str">
            <v>8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V712">
            <v>0</v>
          </cell>
        </row>
        <row r="713">
          <cell r="B713" t="str">
            <v>0</v>
          </cell>
          <cell r="C713" t="str">
            <v>0</v>
          </cell>
          <cell r="D713" t="str">
            <v>8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V713">
            <v>0</v>
          </cell>
        </row>
        <row r="714">
          <cell r="B714" t="str">
            <v>1</v>
          </cell>
          <cell r="C714" t="str">
            <v>1</v>
          </cell>
          <cell r="D714" t="str">
            <v>9</v>
          </cell>
          <cell r="N714">
            <v>393015229</v>
          </cell>
          <cell r="O714">
            <v>29166051</v>
          </cell>
          <cell r="P714">
            <v>4</v>
          </cell>
          <cell r="Q714">
            <v>422181276</v>
          </cell>
          <cell r="S714">
            <v>422181276</v>
          </cell>
          <cell r="V714">
            <v>399848030.68000001</v>
          </cell>
        </row>
        <row r="715">
          <cell r="B715" t="str">
            <v>1</v>
          </cell>
          <cell r="C715" t="str">
            <v>1</v>
          </cell>
          <cell r="D715" t="str">
            <v>9</v>
          </cell>
          <cell r="N715">
            <v>0</v>
          </cell>
          <cell r="O715">
            <v>127845381.08</v>
          </cell>
          <cell r="P715">
            <v>0</v>
          </cell>
          <cell r="Q715">
            <v>127845381.08</v>
          </cell>
          <cell r="S715">
            <v>127845381.08</v>
          </cell>
          <cell r="V715">
            <v>127845381.08</v>
          </cell>
        </row>
        <row r="716">
          <cell r="B716" t="str">
            <v>2</v>
          </cell>
          <cell r="C716" t="str">
            <v>5</v>
          </cell>
          <cell r="D716" t="str">
            <v>9</v>
          </cell>
          <cell r="N716">
            <v>393015229</v>
          </cell>
          <cell r="O716">
            <v>29166051</v>
          </cell>
          <cell r="P716">
            <v>4</v>
          </cell>
          <cell r="Q716">
            <v>422181276</v>
          </cell>
          <cell r="S716">
            <v>422181276</v>
          </cell>
          <cell r="V716">
            <v>422181276</v>
          </cell>
        </row>
        <row r="717">
          <cell r="B717" t="str">
            <v>0</v>
          </cell>
          <cell r="C717" t="str">
            <v>0</v>
          </cell>
          <cell r="D717" t="str">
            <v>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9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7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0</v>
          </cell>
          <cell r="C724" t="str">
            <v>0</v>
          </cell>
          <cell r="D724" t="str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V724">
            <v>0</v>
          </cell>
        </row>
        <row r="725">
          <cell r="B725" t="str">
            <v>0</v>
          </cell>
          <cell r="C725" t="str">
            <v>0</v>
          </cell>
          <cell r="D725" t="str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V725">
            <v>0</v>
          </cell>
        </row>
        <row r="726">
          <cell r="B726" t="str">
            <v>0</v>
          </cell>
          <cell r="C726" t="str">
            <v>0</v>
          </cell>
          <cell r="D726" t="str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V726">
            <v>0</v>
          </cell>
        </row>
        <row r="727">
          <cell r="B727" t="str">
            <v>0</v>
          </cell>
          <cell r="C727" t="str">
            <v>0</v>
          </cell>
          <cell r="D727" t="str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  <row r="733">
          <cell r="B733" t="str">
            <v>0</v>
          </cell>
          <cell r="C733" t="str">
            <v>0</v>
          </cell>
          <cell r="D733" t="str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  <cell r="V733">
            <v>0</v>
          </cell>
        </row>
        <row r="734">
          <cell r="B734" t="str">
            <v>0</v>
          </cell>
          <cell r="C734" t="str">
            <v>0</v>
          </cell>
          <cell r="D734" t="str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V734">
            <v>0</v>
          </cell>
        </row>
      </sheetData>
      <sheetData sheetId="2">
        <row r="3">
          <cell r="B3" t="str">
            <v>Del 1 de enero al 31 de diciembre de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C1:I31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2" width="5.5703125" customWidth="1"/>
    <col min="3" max="3" width="51" customWidth="1"/>
    <col min="4" max="9" width="18.7109375" customWidth="1"/>
    <col min="259" max="259" width="51" customWidth="1"/>
    <col min="260" max="265" width="18.7109375" customWidth="1"/>
    <col min="515" max="515" width="51" customWidth="1"/>
    <col min="516" max="521" width="18.7109375" customWidth="1"/>
    <col min="771" max="771" width="51" customWidth="1"/>
    <col min="772" max="777" width="18.7109375" customWidth="1"/>
    <col min="1027" max="1027" width="51" customWidth="1"/>
    <col min="1028" max="1033" width="18.7109375" customWidth="1"/>
    <col min="1283" max="1283" width="51" customWidth="1"/>
    <col min="1284" max="1289" width="18.7109375" customWidth="1"/>
    <col min="1539" max="1539" width="51" customWidth="1"/>
    <col min="1540" max="1545" width="18.7109375" customWidth="1"/>
    <col min="1795" max="1795" width="51" customWidth="1"/>
    <col min="1796" max="1801" width="18.7109375" customWidth="1"/>
    <col min="2051" max="2051" width="51" customWidth="1"/>
    <col min="2052" max="2057" width="18.7109375" customWidth="1"/>
    <col min="2307" max="2307" width="51" customWidth="1"/>
    <col min="2308" max="2313" width="18.7109375" customWidth="1"/>
    <col min="2563" max="2563" width="51" customWidth="1"/>
    <col min="2564" max="2569" width="18.7109375" customWidth="1"/>
    <col min="2819" max="2819" width="51" customWidth="1"/>
    <col min="2820" max="2825" width="18.7109375" customWidth="1"/>
    <col min="3075" max="3075" width="51" customWidth="1"/>
    <col min="3076" max="3081" width="18.7109375" customWidth="1"/>
    <col min="3331" max="3331" width="51" customWidth="1"/>
    <col min="3332" max="3337" width="18.7109375" customWidth="1"/>
    <col min="3587" max="3587" width="51" customWidth="1"/>
    <col min="3588" max="3593" width="18.7109375" customWidth="1"/>
    <col min="3843" max="3843" width="51" customWidth="1"/>
    <col min="3844" max="3849" width="18.7109375" customWidth="1"/>
    <col min="4099" max="4099" width="51" customWidth="1"/>
    <col min="4100" max="4105" width="18.7109375" customWidth="1"/>
    <col min="4355" max="4355" width="51" customWidth="1"/>
    <col min="4356" max="4361" width="18.7109375" customWidth="1"/>
    <col min="4611" max="4611" width="51" customWidth="1"/>
    <col min="4612" max="4617" width="18.7109375" customWidth="1"/>
    <col min="4867" max="4867" width="51" customWidth="1"/>
    <col min="4868" max="4873" width="18.7109375" customWidth="1"/>
    <col min="5123" max="5123" width="51" customWidth="1"/>
    <col min="5124" max="5129" width="18.7109375" customWidth="1"/>
    <col min="5379" max="5379" width="51" customWidth="1"/>
    <col min="5380" max="5385" width="18.7109375" customWidth="1"/>
    <col min="5635" max="5635" width="51" customWidth="1"/>
    <col min="5636" max="5641" width="18.7109375" customWidth="1"/>
    <col min="5891" max="5891" width="51" customWidth="1"/>
    <col min="5892" max="5897" width="18.7109375" customWidth="1"/>
    <col min="6147" max="6147" width="51" customWidth="1"/>
    <col min="6148" max="6153" width="18.7109375" customWidth="1"/>
    <col min="6403" max="6403" width="51" customWidth="1"/>
    <col min="6404" max="6409" width="18.7109375" customWidth="1"/>
    <col min="6659" max="6659" width="51" customWidth="1"/>
    <col min="6660" max="6665" width="18.7109375" customWidth="1"/>
    <col min="6915" max="6915" width="51" customWidth="1"/>
    <col min="6916" max="6921" width="18.7109375" customWidth="1"/>
    <col min="7171" max="7171" width="51" customWidth="1"/>
    <col min="7172" max="7177" width="18.7109375" customWidth="1"/>
    <col min="7427" max="7427" width="51" customWidth="1"/>
    <col min="7428" max="7433" width="18.7109375" customWidth="1"/>
    <col min="7683" max="7683" width="51" customWidth="1"/>
    <col min="7684" max="7689" width="18.7109375" customWidth="1"/>
    <col min="7939" max="7939" width="51" customWidth="1"/>
    <col min="7940" max="7945" width="18.7109375" customWidth="1"/>
    <col min="8195" max="8195" width="51" customWidth="1"/>
    <col min="8196" max="8201" width="18.7109375" customWidth="1"/>
    <col min="8451" max="8451" width="51" customWidth="1"/>
    <col min="8452" max="8457" width="18.7109375" customWidth="1"/>
    <col min="8707" max="8707" width="51" customWidth="1"/>
    <col min="8708" max="8713" width="18.7109375" customWidth="1"/>
    <col min="8963" max="8963" width="51" customWidth="1"/>
    <col min="8964" max="8969" width="18.7109375" customWidth="1"/>
    <col min="9219" max="9219" width="51" customWidth="1"/>
    <col min="9220" max="9225" width="18.7109375" customWidth="1"/>
    <col min="9475" max="9475" width="51" customWidth="1"/>
    <col min="9476" max="9481" width="18.7109375" customWidth="1"/>
    <col min="9731" max="9731" width="51" customWidth="1"/>
    <col min="9732" max="9737" width="18.7109375" customWidth="1"/>
    <col min="9987" max="9987" width="51" customWidth="1"/>
    <col min="9988" max="9993" width="18.7109375" customWidth="1"/>
    <col min="10243" max="10243" width="51" customWidth="1"/>
    <col min="10244" max="10249" width="18.7109375" customWidth="1"/>
    <col min="10499" max="10499" width="51" customWidth="1"/>
    <col min="10500" max="10505" width="18.7109375" customWidth="1"/>
    <col min="10755" max="10755" width="51" customWidth="1"/>
    <col min="10756" max="10761" width="18.7109375" customWidth="1"/>
    <col min="11011" max="11011" width="51" customWidth="1"/>
    <col min="11012" max="11017" width="18.7109375" customWidth="1"/>
    <col min="11267" max="11267" width="51" customWidth="1"/>
    <col min="11268" max="11273" width="18.7109375" customWidth="1"/>
    <col min="11523" max="11523" width="51" customWidth="1"/>
    <col min="11524" max="11529" width="18.7109375" customWidth="1"/>
    <col min="11779" max="11779" width="51" customWidth="1"/>
    <col min="11780" max="11785" width="18.7109375" customWidth="1"/>
    <col min="12035" max="12035" width="51" customWidth="1"/>
    <col min="12036" max="12041" width="18.7109375" customWidth="1"/>
    <col min="12291" max="12291" width="51" customWidth="1"/>
    <col min="12292" max="12297" width="18.7109375" customWidth="1"/>
    <col min="12547" max="12547" width="51" customWidth="1"/>
    <col min="12548" max="12553" width="18.7109375" customWidth="1"/>
    <col min="12803" max="12803" width="51" customWidth="1"/>
    <col min="12804" max="12809" width="18.7109375" customWidth="1"/>
    <col min="13059" max="13059" width="51" customWidth="1"/>
    <col min="13060" max="13065" width="18.7109375" customWidth="1"/>
    <col min="13315" max="13315" width="51" customWidth="1"/>
    <col min="13316" max="13321" width="18.7109375" customWidth="1"/>
    <col min="13571" max="13571" width="51" customWidth="1"/>
    <col min="13572" max="13577" width="18.7109375" customWidth="1"/>
    <col min="13827" max="13827" width="51" customWidth="1"/>
    <col min="13828" max="13833" width="18.7109375" customWidth="1"/>
    <col min="14083" max="14083" width="51" customWidth="1"/>
    <col min="14084" max="14089" width="18.7109375" customWidth="1"/>
    <col min="14339" max="14339" width="51" customWidth="1"/>
    <col min="14340" max="14345" width="18.7109375" customWidth="1"/>
    <col min="14595" max="14595" width="51" customWidth="1"/>
    <col min="14596" max="14601" width="18.7109375" customWidth="1"/>
    <col min="14851" max="14851" width="51" customWidth="1"/>
    <col min="14852" max="14857" width="18.7109375" customWidth="1"/>
    <col min="15107" max="15107" width="51" customWidth="1"/>
    <col min="15108" max="15113" width="18.7109375" customWidth="1"/>
    <col min="15363" max="15363" width="51" customWidth="1"/>
    <col min="15364" max="15369" width="18.7109375" customWidth="1"/>
    <col min="15619" max="15619" width="51" customWidth="1"/>
    <col min="15620" max="15625" width="18.7109375" customWidth="1"/>
    <col min="15875" max="15875" width="51" customWidth="1"/>
    <col min="15876" max="15881" width="18.7109375" customWidth="1"/>
    <col min="16131" max="16131" width="51" customWidth="1"/>
    <col min="16132" max="16137" width="18.7109375" customWidth="1"/>
  </cols>
  <sheetData>
    <row r="1" spans="3:9" x14ac:dyDescent="0.25">
      <c r="C1" s="18" t="s">
        <v>0</v>
      </c>
      <c r="D1" s="19"/>
      <c r="E1" s="19"/>
      <c r="F1" s="19"/>
      <c r="G1" s="19"/>
      <c r="H1" s="19"/>
      <c r="I1" s="20"/>
    </row>
    <row r="2" spans="3:9" x14ac:dyDescent="0.25">
      <c r="C2" s="21" t="s">
        <v>1</v>
      </c>
      <c r="D2" s="22"/>
      <c r="E2" s="22"/>
      <c r="F2" s="22"/>
      <c r="G2" s="22"/>
      <c r="H2" s="22"/>
      <c r="I2" s="23"/>
    </row>
    <row r="3" spans="3:9" x14ac:dyDescent="0.25">
      <c r="C3" s="21" t="s">
        <v>2</v>
      </c>
      <c r="D3" s="22"/>
      <c r="E3" s="22"/>
      <c r="F3" s="22"/>
      <c r="G3" s="22"/>
      <c r="H3" s="22"/>
      <c r="I3" s="23"/>
    </row>
    <row r="4" spans="3:9" x14ac:dyDescent="0.25">
      <c r="C4" s="21" t="s">
        <v>20</v>
      </c>
      <c r="D4" s="22"/>
      <c r="E4" s="22"/>
      <c r="F4" s="22"/>
      <c r="G4" s="22"/>
      <c r="H4" s="22"/>
      <c r="I4" s="23"/>
    </row>
    <row r="5" spans="3:9" ht="15.75" thickBot="1" x14ac:dyDescent="0.3">
      <c r="C5" s="24" t="s">
        <v>3</v>
      </c>
      <c r="D5" s="25"/>
      <c r="E5" s="25"/>
      <c r="F5" s="25"/>
      <c r="G5" s="25"/>
      <c r="H5" s="25"/>
      <c r="I5" s="26"/>
    </row>
    <row r="6" spans="3:9" ht="19.5" customHeight="1" thickBot="1" x14ac:dyDescent="0.3">
      <c r="C6" s="27" t="s">
        <v>4</v>
      </c>
      <c r="D6" s="29" t="s">
        <v>5</v>
      </c>
      <c r="E6" s="30"/>
      <c r="F6" s="30"/>
      <c r="G6" s="30"/>
      <c r="H6" s="31"/>
      <c r="I6" s="27" t="s">
        <v>6</v>
      </c>
    </row>
    <row r="7" spans="3:9" ht="36.75" customHeight="1" thickBot="1" x14ac:dyDescent="0.3">
      <c r="C7" s="28"/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28"/>
    </row>
    <row r="8" spans="3:9" ht="17.25" customHeight="1" x14ac:dyDescent="0.25">
      <c r="C8" s="1" t="s">
        <v>12</v>
      </c>
      <c r="D8" s="2">
        <f t="shared" ref="D8:I8" si="0">SUM(D9:D16)</f>
        <v>433609719</v>
      </c>
      <c r="E8" s="2">
        <f t="shared" si="0"/>
        <v>157077428.07999998</v>
      </c>
      <c r="F8" s="2">
        <f t="shared" si="0"/>
        <v>590687147.07999992</v>
      </c>
      <c r="G8" s="2">
        <f t="shared" si="0"/>
        <v>567620464.62</v>
      </c>
      <c r="H8" s="2">
        <f t="shared" si="0"/>
        <v>542762460.66999996</v>
      </c>
      <c r="I8" s="2">
        <f t="shared" si="0"/>
        <v>23066682.459999859</v>
      </c>
    </row>
    <row r="9" spans="3:9" ht="17.25" customHeight="1" x14ac:dyDescent="0.25">
      <c r="C9" s="3" t="s">
        <v>13</v>
      </c>
      <c r="D9" s="4">
        <v>14022496</v>
      </c>
      <c r="E9" s="4">
        <v>107129548.25999999</v>
      </c>
      <c r="F9" s="5">
        <v>121152044.25999999</v>
      </c>
      <c r="G9" s="4">
        <v>115341734.99000001</v>
      </c>
      <c r="H9" s="4">
        <v>115245368.57000001</v>
      </c>
      <c r="I9" s="5">
        <f>SUM(F9-G9)</f>
        <v>5810309.2699999809</v>
      </c>
    </row>
    <row r="10" spans="3:9" ht="17.25" customHeight="1" x14ac:dyDescent="0.25">
      <c r="C10" s="3" t="s">
        <v>14</v>
      </c>
      <c r="D10" s="4">
        <v>414326017</v>
      </c>
      <c r="E10" s="4">
        <v>49881883.819999993</v>
      </c>
      <c r="F10" s="5">
        <v>464207900.81999999</v>
      </c>
      <c r="G10" s="4">
        <v>448114804.19000012</v>
      </c>
      <c r="H10" s="4">
        <v>425707350.31999993</v>
      </c>
      <c r="I10" s="5">
        <f>SUM(F10-G10)</f>
        <v>16093096.629999876</v>
      </c>
    </row>
    <row r="11" spans="3:9" ht="17.25" customHeight="1" x14ac:dyDescent="0.25">
      <c r="C11" s="3" t="s">
        <v>15</v>
      </c>
      <c r="D11" s="4">
        <v>3173532</v>
      </c>
      <c r="E11" s="4">
        <v>65996</v>
      </c>
      <c r="F11" s="5">
        <v>3239528</v>
      </c>
      <c r="G11" s="4">
        <v>2932852.38</v>
      </c>
      <c r="H11" s="4">
        <v>886554.05999999994</v>
      </c>
      <c r="I11" s="5">
        <f>SUM(F11-G11)</f>
        <v>306675.62000000011</v>
      </c>
    </row>
    <row r="12" spans="3:9" ht="17.25" customHeight="1" x14ac:dyDescent="0.25">
      <c r="C12" s="3" t="s">
        <v>16</v>
      </c>
      <c r="D12" s="4">
        <v>1469762</v>
      </c>
      <c r="E12" s="4">
        <v>0</v>
      </c>
      <c r="F12" s="5">
        <v>1469762</v>
      </c>
      <c r="G12" s="4">
        <v>787989.14999999991</v>
      </c>
      <c r="H12" s="4">
        <v>582573.07999999996</v>
      </c>
      <c r="I12" s="5">
        <f>SUM(F12-G12)</f>
        <v>681772.85000000009</v>
      </c>
    </row>
    <row r="13" spans="3:9" ht="17.25" customHeight="1" x14ac:dyDescent="0.25">
      <c r="C13" s="3" t="s">
        <v>17</v>
      </c>
      <c r="D13" s="4">
        <v>617912</v>
      </c>
      <c r="E13" s="4">
        <v>0</v>
      </c>
      <c r="F13" s="5">
        <v>617912</v>
      </c>
      <c r="G13" s="4">
        <v>443083.91000000003</v>
      </c>
      <c r="H13" s="4">
        <v>340614.64</v>
      </c>
      <c r="I13" s="5">
        <f>SUM(F13-G13)</f>
        <v>174828.08999999997</v>
      </c>
    </row>
    <row r="14" spans="3:9" ht="17.25" customHeight="1" x14ac:dyDescent="0.25">
      <c r="C14" s="3"/>
      <c r="D14" s="6"/>
      <c r="E14" s="6"/>
      <c r="F14" s="5"/>
      <c r="G14" s="6"/>
      <c r="H14" s="6"/>
      <c r="I14" s="5"/>
    </row>
    <row r="15" spans="3:9" ht="17.25" customHeight="1" x14ac:dyDescent="0.25">
      <c r="C15" s="3"/>
      <c r="D15" s="6"/>
      <c r="E15" s="6"/>
      <c r="F15" s="5"/>
      <c r="G15" s="6"/>
      <c r="H15" s="6"/>
      <c r="I15" s="5"/>
    </row>
    <row r="16" spans="3:9" ht="17.25" customHeight="1" x14ac:dyDescent="0.25">
      <c r="C16" s="3"/>
      <c r="D16" s="6"/>
      <c r="E16" s="6"/>
      <c r="F16" s="5"/>
      <c r="G16" s="6"/>
      <c r="H16" s="6"/>
      <c r="I16" s="5"/>
    </row>
    <row r="17" spans="3:9" ht="17.25" customHeight="1" x14ac:dyDescent="0.25">
      <c r="C17" s="7"/>
      <c r="D17" s="8"/>
      <c r="E17" s="8"/>
      <c r="F17" s="8"/>
      <c r="G17" s="8"/>
      <c r="H17" s="8"/>
      <c r="I17" s="8"/>
    </row>
    <row r="18" spans="3:9" ht="17.25" customHeight="1" x14ac:dyDescent="0.25">
      <c r="C18" s="9" t="s">
        <v>18</v>
      </c>
      <c r="D18" s="10">
        <f t="shared" ref="D18:I18" si="1">SUM(D19:D26)</f>
        <v>393015229</v>
      </c>
      <c r="E18" s="10">
        <f t="shared" si="1"/>
        <v>29166047</v>
      </c>
      <c r="F18" s="10">
        <f t="shared" si="1"/>
        <v>422181276</v>
      </c>
      <c r="G18" s="10">
        <f t="shared" si="1"/>
        <v>405391927.19999993</v>
      </c>
      <c r="H18" s="10">
        <f t="shared" si="1"/>
        <v>386356844.47999984</v>
      </c>
      <c r="I18" s="10">
        <f t="shared" si="1"/>
        <v>16789348.800000049</v>
      </c>
    </row>
    <row r="19" spans="3:9" ht="17.25" customHeight="1" x14ac:dyDescent="0.25">
      <c r="C19" s="3" t="s">
        <v>13</v>
      </c>
      <c r="D19" s="4">
        <v>1359136</v>
      </c>
      <c r="E19" s="4">
        <v>0</v>
      </c>
      <c r="F19" s="5">
        <v>1359136</v>
      </c>
      <c r="G19" s="4">
        <v>602018.53</v>
      </c>
      <c r="H19" s="4">
        <v>505652.11</v>
      </c>
      <c r="I19" s="5">
        <f>SUM(F19-G19)</f>
        <v>757117.47</v>
      </c>
    </row>
    <row r="20" spans="3:9" ht="17.25" customHeight="1" x14ac:dyDescent="0.25">
      <c r="C20" s="3" t="s">
        <v>14</v>
      </c>
      <c r="D20" s="4">
        <v>386394887</v>
      </c>
      <c r="E20" s="4">
        <v>29166051</v>
      </c>
      <c r="F20" s="5">
        <v>415560938</v>
      </c>
      <c r="G20" s="4">
        <v>400691983.04999995</v>
      </c>
      <c r="H20" s="4">
        <v>384107450.50999987</v>
      </c>
      <c r="I20" s="5">
        <f>SUM(F20-G20)</f>
        <v>14868954.950000048</v>
      </c>
    </row>
    <row r="21" spans="3:9" ht="17.25" customHeight="1" x14ac:dyDescent="0.25">
      <c r="C21" s="3" t="s">
        <v>15</v>
      </c>
      <c r="D21" s="4">
        <v>3173532</v>
      </c>
      <c r="E21" s="4">
        <v>-4</v>
      </c>
      <c r="F21" s="5">
        <v>3173528</v>
      </c>
      <c r="G21" s="4">
        <v>2866852.4899999998</v>
      </c>
      <c r="H21" s="4">
        <v>820554.08</v>
      </c>
      <c r="I21" s="5">
        <f>SUM(F21-G21)</f>
        <v>306675.51000000024</v>
      </c>
    </row>
    <row r="22" spans="3:9" ht="17.25" customHeight="1" x14ac:dyDescent="0.25">
      <c r="C22" s="3" t="s">
        <v>16</v>
      </c>
      <c r="D22" s="4">
        <v>1469762</v>
      </c>
      <c r="E22" s="4">
        <v>0</v>
      </c>
      <c r="F22" s="5">
        <v>1469762</v>
      </c>
      <c r="G22" s="4">
        <v>787989.2</v>
      </c>
      <c r="H22" s="4">
        <v>582573.13</v>
      </c>
      <c r="I22" s="5">
        <f>SUM(F22-G22)</f>
        <v>681772.8</v>
      </c>
    </row>
    <row r="23" spans="3:9" ht="17.25" customHeight="1" x14ac:dyDescent="0.25">
      <c r="C23" s="3" t="s">
        <v>17</v>
      </c>
      <c r="D23" s="4">
        <v>617912</v>
      </c>
      <c r="E23" s="4">
        <v>0</v>
      </c>
      <c r="F23" s="5">
        <v>617912</v>
      </c>
      <c r="G23" s="4">
        <v>443083.93000000005</v>
      </c>
      <c r="H23" s="4">
        <v>340614.65</v>
      </c>
      <c r="I23" s="5">
        <f>SUM(F23-G23)</f>
        <v>174828.06999999995</v>
      </c>
    </row>
    <row r="24" spans="3:9" ht="17.25" customHeight="1" x14ac:dyDescent="0.25">
      <c r="C24" s="3"/>
      <c r="D24" s="6"/>
      <c r="E24" s="6"/>
      <c r="F24" s="5"/>
      <c r="G24" s="6"/>
      <c r="H24" s="6"/>
      <c r="I24" s="5"/>
    </row>
    <row r="25" spans="3:9" ht="17.25" customHeight="1" x14ac:dyDescent="0.25">
      <c r="C25" s="3"/>
      <c r="D25" s="6"/>
      <c r="E25" s="6"/>
      <c r="F25" s="5"/>
      <c r="G25" s="6"/>
      <c r="H25" s="6"/>
      <c r="I25" s="5"/>
    </row>
    <row r="26" spans="3:9" ht="24.75" customHeight="1" x14ac:dyDescent="0.25">
      <c r="C26" s="3"/>
      <c r="D26" s="6"/>
      <c r="E26" s="6"/>
      <c r="F26" s="5"/>
      <c r="G26" s="6"/>
      <c r="H26" s="6"/>
      <c r="I26" s="5"/>
    </row>
    <row r="27" spans="3:9" ht="17.25" customHeight="1" x14ac:dyDescent="0.25">
      <c r="C27" s="11"/>
      <c r="D27" s="8"/>
      <c r="E27" s="8"/>
      <c r="F27" s="8"/>
      <c r="G27" s="8"/>
      <c r="H27" s="8"/>
      <c r="I27" s="8"/>
    </row>
    <row r="28" spans="3:9" ht="17.25" customHeight="1" x14ac:dyDescent="0.25">
      <c r="C28" s="12" t="s">
        <v>19</v>
      </c>
      <c r="D28" s="10">
        <f t="shared" ref="D28:I28" si="2">SUM(D8,D18)</f>
        <v>826624948</v>
      </c>
      <c r="E28" s="10">
        <f t="shared" si="2"/>
        <v>186243475.07999998</v>
      </c>
      <c r="F28" s="10">
        <f t="shared" si="2"/>
        <v>1012868423.0799999</v>
      </c>
      <c r="G28" s="10">
        <f t="shared" si="2"/>
        <v>973012391.81999993</v>
      </c>
      <c r="H28" s="10">
        <f t="shared" si="2"/>
        <v>929119305.14999986</v>
      </c>
      <c r="I28" s="10">
        <f t="shared" si="2"/>
        <v>39856031.259999909</v>
      </c>
    </row>
    <row r="29" spans="3:9" ht="15.75" thickBot="1" x14ac:dyDescent="0.3">
      <c r="C29" s="13"/>
      <c r="D29" s="14"/>
      <c r="E29" s="14"/>
      <c r="F29" s="14"/>
      <c r="G29" s="14"/>
      <c r="H29" s="14"/>
      <c r="I29" s="14"/>
    </row>
    <row r="30" spans="3:9" x14ac:dyDescent="0.25">
      <c r="D30" s="15"/>
      <c r="E30" s="15"/>
      <c r="F30" s="15"/>
      <c r="G30" s="15"/>
      <c r="H30" s="15"/>
      <c r="I30" s="15"/>
    </row>
    <row r="31" spans="3:9" x14ac:dyDescent="0.25">
      <c r="C31" s="17"/>
      <c r="D31" s="17"/>
      <c r="E31" s="17"/>
      <c r="F31" s="17"/>
      <c r="G31" s="17"/>
      <c r="H31" s="17"/>
      <c r="I31" s="17"/>
    </row>
  </sheetData>
  <mergeCells count="9">
    <mergeCell ref="C31:I31"/>
    <mergeCell ref="C1:I1"/>
    <mergeCell ref="C2:I2"/>
    <mergeCell ref="C3:I3"/>
    <mergeCell ref="C4:I4"/>
    <mergeCell ref="C5:I5"/>
    <mergeCell ref="C6:C7"/>
    <mergeCell ref="D6:H6"/>
    <mergeCell ref="I6:I7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 EAEPED CA</vt:lpstr>
      <vt:lpstr>'06 EAEPED 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2022-01-20T21:22:02Z</dcterms:created>
  <dcterms:modified xsi:type="dcterms:W3CDTF">2022-02-23T18:40:26Z</dcterms:modified>
</cp:coreProperties>
</file>